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"/>
    </mc:Choice>
  </mc:AlternateContent>
  <xr:revisionPtr revIDLastSave="0" documentId="13_ncr:1_{0B94638F-5C2B-417A-BB13-EF3A770D359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cuadro1" sheetId="3" r:id="rId1"/>
    <sheet name="cuadro2" sheetId="8" r:id="rId2"/>
    <sheet name="cuadro3" sheetId="6" r:id="rId3"/>
    <sheet name="cuadro4" sheetId="5" r:id="rId4"/>
    <sheet name="cuadro5" sheetId="4" r:id="rId5"/>
    <sheet name="cuadro6" sheetId="7" r:id="rId6"/>
  </sheets>
  <externalReferences>
    <externalReference r:id="rId7"/>
  </externalReferences>
  <definedNames>
    <definedName name="_xlnm.Print_Area" localSheetId="0">cuadro1!$A$1:$M$31</definedName>
    <definedName name="_xlnm.Print_Area" localSheetId="1">cuadro2!$A$1:$M$32</definedName>
    <definedName name="_xlnm.Print_Area" localSheetId="2">cuadro3!$A$1:$M$33</definedName>
    <definedName name="_xlnm.Print_Area" localSheetId="3">cuadro4!$A$1:$K$31</definedName>
    <definedName name="_xlnm.Print_Area" localSheetId="4">cuadro5!$A$1:$K$33</definedName>
    <definedName name="_xlnm.Print_Area" localSheetId="5">cuadro6!$A$1:$K$33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7" l="1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32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31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31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32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31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</calcChain>
</file>

<file path=xl/sharedStrings.xml><?xml version="1.0" encoding="utf-8"?>
<sst xmlns="http://schemas.openxmlformats.org/spreadsheetml/2006/main" count="140" uniqueCount="33">
  <si>
    <t>PERÚ: Producto Bruto Interno</t>
  </si>
  <si>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</si>
  <si>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</si>
  <si>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</si>
  <si>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</si>
  <si>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</si>
  <si>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</si>
  <si>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</si>
  <si>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</si>
  <si>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</si>
  <si>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</si>
  <si>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</si>
  <si>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</si>
  <si>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</si>
  <si>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</si>
  <si>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</si>
  <si>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</si>
  <si>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</si>
  <si>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Valor Agregado Bruto</t>
  </si>
  <si>
    <t>Impuestos a la Producción</t>
  </si>
  <si>
    <t>Derechos de Importación</t>
  </si>
  <si>
    <t>Producto Bruto Interno</t>
  </si>
  <si>
    <t>Fuente: Instituto Nacional de Estadística e Informática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</si>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</sst>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_([$€-2]\ * #,##0.00_);_([$€-2]\ * \(#,##0.00\);_([$€-2]\ * &quot;-&quot;??_)"/>
    <numFmt numFmtId="167" formatCode="#\ ###\ ###"/>
  </numFmts>
  <fonts count="21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/>
    <xf numFmtId="0" fontId="17" fillId="0" borderId="0"/>
    <xf numFmtId="0" fontId="17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1" fillId="2" borderId="0" xfId="0" applyNumberFormat="1" applyFont="1" applyFill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9" fillId="0" borderId="0" xfId="1" applyFont="1" applyAlignment="1" applyProtection="1">
      <alignment vertical="center"/>
      <protection locked="0"/>
    </xf>
    <xf numFmtId="0" fontId="19" fillId="0" borderId="0" xfId="2" applyFont="1" applyAlignment="1">
      <alignment vertical="center"/>
    </xf>
    <xf numFmtId="0" fontId="20" fillId="0" borderId="0" xfId="0" applyFont="1"/>
    <xf numFmtId="0" fontId="20" fillId="0" borderId="0" xfId="1" applyFont="1" applyAlignment="1" applyProtection="1">
      <alignment vertical="top"/>
      <protection locked="0"/>
    </xf>
    <xf numFmtId="167" fontId="10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67" fontId="11" fillId="2" borderId="0" xfId="0" applyNumberFormat="1" applyFont="1" applyFill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_Departamental/PBIDEP2023/Informatico/PBI%20Departamental_Serie2007-2023_miles_N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7">
          <cell r="C7">
            <v>2007</v>
          </cell>
          <cell r="D7">
            <v>2008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>
            <v>2014</v>
          </cell>
          <cell r="K7">
            <v>2015</v>
          </cell>
          <cell r="L7">
            <v>2016</v>
          </cell>
          <cell r="M7">
            <v>2017</v>
          </cell>
          <cell r="N7">
            <v>2018</v>
          </cell>
          <cell r="O7">
            <v>2019</v>
          </cell>
          <cell r="P7">
            <v>2020</v>
          </cell>
          <cell r="Q7" t="str">
            <v>2021P/</v>
          </cell>
          <cell r="R7" t="str">
            <v>2022P/</v>
          </cell>
          <cell r="S7" t="str">
            <v>2023E/</v>
          </cell>
        </row>
        <row r="9">
          <cell r="C9">
            <v>19074328</v>
          </cell>
          <cell r="D9">
            <v>20600110</v>
          </cell>
          <cell r="E9">
            <v>20783970</v>
          </cell>
          <cell r="F9">
            <v>21655968</v>
          </cell>
          <cell r="G9">
            <v>22516613</v>
          </cell>
          <cell r="H9">
            <v>23943890</v>
          </cell>
          <cell r="I9">
            <v>24216000</v>
          </cell>
          <cell r="J9">
            <v>24540000</v>
          </cell>
          <cell r="K9">
            <v>25294000</v>
          </cell>
          <cell r="L9">
            <v>25963000</v>
          </cell>
          <cell r="M9">
            <v>26624000</v>
          </cell>
          <cell r="N9">
            <v>28643000</v>
          </cell>
          <cell r="O9">
            <v>29474000</v>
          </cell>
          <cell r="P9">
            <v>29706000</v>
          </cell>
          <cell r="Q9">
            <v>31208000</v>
          </cell>
          <cell r="R9">
            <v>32619000</v>
          </cell>
          <cell r="S9">
            <v>31789000</v>
          </cell>
          <cell r="W9">
            <v>19074328</v>
          </cell>
          <cell r="X9">
            <v>22904258</v>
          </cell>
          <cell r="Y9">
            <v>24420502</v>
          </cell>
          <cell r="Z9">
            <v>25869919</v>
          </cell>
          <cell r="AA9">
            <v>29802855</v>
          </cell>
          <cell r="AB9">
            <v>31912588</v>
          </cell>
          <cell r="AC9">
            <v>32820000</v>
          </cell>
          <cell r="AD9">
            <v>36284000</v>
          </cell>
          <cell r="AE9">
            <v>38962000</v>
          </cell>
          <cell r="AF9">
            <v>41592000</v>
          </cell>
          <cell r="AG9">
            <v>42968000</v>
          </cell>
          <cell r="AH9">
            <v>44683000</v>
          </cell>
          <cell r="AI9">
            <v>47363000</v>
          </cell>
          <cell r="AJ9">
            <v>49048000</v>
          </cell>
          <cell r="AK9">
            <v>55951000</v>
          </cell>
          <cell r="AL9">
            <v>61563000</v>
          </cell>
          <cell r="AM9">
            <v>67452000</v>
          </cell>
        </row>
        <row r="10">
          <cell r="C10">
            <v>2364000</v>
          </cell>
          <cell r="D10">
            <v>2435000</v>
          </cell>
          <cell r="E10">
            <v>2321000</v>
          </cell>
          <cell r="F10">
            <v>1675000</v>
          </cell>
          <cell r="G10">
            <v>2709000</v>
          </cell>
          <cell r="H10">
            <v>1729000</v>
          </cell>
          <cell r="I10">
            <v>2126000</v>
          </cell>
          <cell r="J10">
            <v>1515000</v>
          </cell>
          <cell r="K10">
            <v>1791000</v>
          </cell>
          <cell r="L10">
            <v>1593000</v>
          </cell>
          <cell r="M10">
            <v>1750000</v>
          </cell>
          <cell r="N10">
            <v>2464000</v>
          </cell>
          <cell r="O10">
            <v>2099000</v>
          </cell>
          <cell r="P10">
            <v>2173000</v>
          </cell>
          <cell r="Q10">
            <v>2386000</v>
          </cell>
          <cell r="R10">
            <v>2084000</v>
          </cell>
          <cell r="S10">
            <v>1615000</v>
          </cell>
          <cell r="W10">
            <v>2364000</v>
          </cell>
          <cell r="X10">
            <v>2354000</v>
          </cell>
          <cell r="Y10">
            <v>2525000</v>
          </cell>
          <cell r="Z10">
            <v>2588000</v>
          </cell>
          <cell r="AA10">
            <v>3784000</v>
          </cell>
          <cell r="AB10">
            <v>2260000</v>
          </cell>
          <cell r="AC10">
            <v>3426000</v>
          </cell>
          <cell r="AD10">
            <v>2503000</v>
          </cell>
          <cell r="AE10">
            <v>3623000</v>
          </cell>
          <cell r="AF10">
            <v>3324000</v>
          </cell>
          <cell r="AG10">
            <v>3676000</v>
          </cell>
          <cell r="AH10">
            <v>5693000</v>
          </cell>
          <cell r="AI10">
            <v>4856000</v>
          </cell>
          <cell r="AJ10">
            <v>5265000</v>
          </cell>
          <cell r="AK10">
            <v>6606000</v>
          </cell>
          <cell r="AL10">
            <v>6140000</v>
          </cell>
          <cell r="AM10">
            <v>4913000</v>
          </cell>
        </row>
        <row r="11">
          <cell r="C11">
            <v>45892248</v>
          </cell>
          <cell r="D11">
            <v>49601414</v>
          </cell>
          <cell r="E11">
            <v>49910046</v>
          </cell>
          <cell r="F11">
            <v>50600520</v>
          </cell>
          <cell r="G11">
            <v>50750163</v>
          </cell>
          <cell r="H11">
            <v>51662027</v>
          </cell>
          <cell r="I11">
            <v>54304147</v>
          </cell>
          <cell r="J11">
            <v>53454046</v>
          </cell>
          <cell r="K11">
            <v>57947964</v>
          </cell>
          <cell r="L11">
            <v>65095040</v>
          </cell>
          <cell r="M11">
            <v>67438607</v>
          </cell>
          <cell r="N11">
            <v>66428606</v>
          </cell>
          <cell r="O11">
            <v>66272062</v>
          </cell>
          <cell r="P11">
            <v>57236838</v>
          </cell>
          <cell r="Q11">
            <v>62219095</v>
          </cell>
          <cell r="R11">
            <v>62477082</v>
          </cell>
          <cell r="S11">
            <v>67484888</v>
          </cell>
          <cell r="W11">
            <v>45892248</v>
          </cell>
          <cell r="X11">
            <v>44418751</v>
          </cell>
          <cell r="Y11">
            <v>38026003</v>
          </cell>
          <cell r="Z11">
            <v>51156980</v>
          </cell>
          <cell r="AA11">
            <v>69294471</v>
          </cell>
          <cell r="AB11">
            <v>61782169</v>
          </cell>
          <cell r="AC11">
            <v>56620359</v>
          </cell>
          <cell r="AD11">
            <v>49761053</v>
          </cell>
          <cell r="AE11">
            <v>45244469</v>
          </cell>
          <cell r="AF11">
            <v>53112042.395000003</v>
          </cell>
          <cell r="AG11">
            <v>64714475</v>
          </cell>
          <cell r="AH11">
            <v>67705466</v>
          </cell>
          <cell r="AI11">
            <v>63035820</v>
          </cell>
          <cell r="AJ11">
            <v>59839025</v>
          </cell>
          <cell r="AK11">
            <v>120605353</v>
          </cell>
          <cell r="AL11">
            <v>117801292</v>
          </cell>
          <cell r="AM11">
            <v>115086878</v>
          </cell>
        </row>
        <row r="12">
          <cell r="C12">
            <v>52806722</v>
          </cell>
          <cell r="D12">
            <v>57303650</v>
          </cell>
          <cell r="E12">
            <v>53599979</v>
          </cell>
          <cell r="F12">
            <v>59024010</v>
          </cell>
          <cell r="G12">
            <v>63942590</v>
          </cell>
          <cell r="H12">
            <v>64757811</v>
          </cell>
          <cell r="I12">
            <v>68154934</v>
          </cell>
          <cell r="J12">
            <v>67404986</v>
          </cell>
          <cell r="K12">
            <v>66824103</v>
          </cell>
          <cell r="L12">
            <v>66783228</v>
          </cell>
          <cell r="M12">
            <v>67154000</v>
          </cell>
          <cell r="N12">
            <v>71047373</v>
          </cell>
          <cell r="O12">
            <v>70208000</v>
          </cell>
          <cell r="P12">
            <v>61450213</v>
          </cell>
          <cell r="Q12">
            <v>72838691</v>
          </cell>
          <cell r="R12">
            <v>74106863.700000003</v>
          </cell>
          <cell r="S12">
            <v>69186096</v>
          </cell>
          <cell r="W12">
            <v>52806722</v>
          </cell>
          <cell r="X12">
            <v>57481374</v>
          </cell>
          <cell r="Y12">
            <v>55657912</v>
          </cell>
          <cell r="Z12">
            <v>64837496</v>
          </cell>
          <cell r="AA12">
            <v>71390111</v>
          </cell>
          <cell r="AB12">
            <v>77054740</v>
          </cell>
          <cell r="AC12">
            <v>80617417</v>
          </cell>
          <cell r="AD12">
            <v>79575806</v>
          </cell>
          <cell r="AE12">
            <v>83336798</v>
          </cell>
          <cell r="AF12">
            <v>86425165</v>
          </cell>
          <cell r="AG12">
            <v>89237999</v>
          </cell>
          <cell r="AH12">
            <v>96343126</v>
          </cell>
          <cell r="AI12">
            <v>97910000</v>
          </cell>
          <cell r="AJ12">
            <v>86247614</v>
          </cell>
          <cell r="AK12">
            <v>105971988</v>
          </cell>
          <cell r="AL12">
            <v>116968218</v>
          </cell>
          <cell r="AM12">
            <v>126122998</v>
          </cell>
        </row>
        <row r="13">
          <cell r="C13">
            <v>5505000</v>
          </cell>
          <cell r="D13">
            <v>5948000</v>
          </cell>
          <cell r="E13">
            <v>6008000</v>
          </cell>
          <cell r="F13">
            <v>6531000</v>
          </cell>
          <cell r="G13">
            <v>7066000</v>
          </cell>
          <cell r="H13">
            <v>7481000</v>
          </cell>
          <cell r="I13">
            <v>7734000</v>
          </cell>
          <cell r="J13">
            <v>8133000</v>
          </cell>
          <cell r="K13">
            <v>8666000</v>
          </cell>
          <cell r="L13">
            <v>9344000</v>
          </cell>
          <cell r="M13">
            <v>9432000</v>
          </cell>
          <cell r="N13">
            <v>9862220</v>
          </cell>
          <cell r="O13">
            <v>10291950</v>
          </cell>
          <cell r="P13">
            <v>9627376</v>
          </cell>
          <cell r="Q13">
            <v>10487981</v>
          </cell>
          <cell r="R13">
            <v>10893705</v>
          </cell>
          <cell r="S13">
            <v>11285329</v>
          </cell>
          <cell r="W13">
            <v>5505000</v>
          </cell>
          <cell r="X13">
            <v>6460000</v>
          </cell>
          <cell r="Y13">
            <v>6945000</v>
          </cell>
          <cell r="Z13">
            <v>7140000</v>
          </cell>
          <cell r="AA13">
            <v>7812000</v>
          </cell>
          <cell r="AB13">
            <v>8601000</v>
          </cell>
          <cell r="AC13">
            <v>9355000</v>
          </cell>
          <cell r="AD13">
            <v>10719000</v>
          </cell>
          <cell r="AE13">
            <v>12623000</v>
          </cell>
          <cell r="AF13">
            <v>15758000</v>
          </cell>
          <cell r="AG13">
            <v>16240000</v>
          </cell>
          <cell r="AH13">
            <v>17662000</v>
          </cell>
          <cell r="AI13">
            <v>19924000</v>
          </cell>
          <cell r="AJ13">
            <v>19764000</v>
          </cell>
          <cell r="AK13">
            <v>20883000</v>
          </cell>
          <cell r="AL13">
            <v>22159000</v>
          </cell>
          <cell r="AM13">
            <v>25184000</v>
          </cell>
        </row>
        <row r="14">
          <cell r="C14">
            <v>16317000</v>
          </cell>
          <cell r="D14">
            <v>19071000</v>
          </cell>
          <cell r="E14">
            <v>20319000</v>
          </cell>
          <cell r="F14">
            <v>23765000</v>
          </cell>
          <cell r="G14">
            <v>24626000</v>
          </cell>
          <cell r="H14">
            <v>28539000</v>
          </cell>
          <cell r="I14">
            <v>31228000</v>
          </cell>
          <cell r="J14">
            <v>31789000</v>
          </cell>
          <cell r="K14">
            <v>30083000</v>
          </cell>
          <cell r="L14">
            <v>29290000</v>
          </cell>
          <cell r="M14">
            <v>30002000</v>
          </cell>
          <cell r="N14">
            <v>31626000</v>
          </cell>
          <cell r="O14">
            <v>32089000</v>
          </cell>
          <cell r="P14">
            <v>27305520</v>
          </cell>
          <cell r="Q14">
            <v>36857000</v>
          </cell>
          <cell r="R14">
            <v>37807000</v>
          </cell>
          <cell r="S14">
            <v>34803000</v>
          </cell>
          <cell r="W14">
            <v>16317000</v>
          </cell>
          <cell r="X14">
            <v>19772000</v>
          </cell>
          <cell r="Y14">
            <v>21480000</v>
          </cell>
          <cell r="Z14">
            <v>25958000</v>
          </cell>
          <cell r="AA14">
            <v>27649000</v>
          </cell>
          <cell r="AB14">
            <v>33119000</v>
          </cell>
          <cell r="AC14">
            <v>37453000</v>
          </cell>
          <cell r="AD14">
            <v>40655000</v>
          </cell>
          <cell r="AE14">
            <v>42163000</v>
          </cell>
          <cell r="AF14">
            <v>42610000</v>
          </cell>
          <cell r="AG14">
            <v>45134000</v>
          </cell>
          <cell r="AH14">
            <v>49648000</v>
          </cell>
          <cell r="AI14">
            <v>51148000</v>
          </cell>
          <cell r="AJ14">
            <v>47571305</v>
          </cell>
          <cell r="AK14">
            <v>66423000</v>
          </cell>
          <cell r="AL14">
            <v>72722000</v>
          </cell>
          <cell r="AM14">
            <v>73113000</v>
          </cell>
        </row>
        <row r="15">
          <cell r="C15">
            <v>32537000</v>
          </cell>
          <cell r="D15">
            <v>36029000</v>
          </cell>
          <cell r="E15">
            <v>35735000</v>
          </cell>
          <cell r="F15">
            <v>39981000</v>
          </cell>
          <cell r="G15">
            <v>43434450</v>
          </cell>
          <cell r="H15">
            <v>47105000</v>
          </cell>
          <cell r="I15">
            <v>49408000</v>
          </cell>
          <cell r="J15">
            <v>50364000</v>
          </cell>
          <cell r="K15">
            <v>51919000</v>
          </cell>
          <cell r="L15">
            <v>53369000</v>
          </cell>
          <cell r="M15">
            <v>54070000</v>
          </cell>
          <cell r="N15">
            <v>55441900</v>
          </cell>
          <cell r="O15">
            <v>56801500</v>
          </cell>
          <cell r="P15">
            <v>49251000</v>
          </cell>
          <cell r="Q15">
            <v>57711000</v>
          </cell>
          <cell r="R15">
            <v>59549000</v>
          </cell>
          <cell r="S15">
            <v>60862000</v>
          </cell>
          <cell r="W15">
            <v>32537000</v>
          </cell>
          <cell r="X15">
            <v>39013000</v>
          </cell>
          <cell r="Y15">
            <v>39429000</v>
          </cell>
          <cell r="Z15">
            <v>45020000</v>
          </cell>
          <cell r="AA15">
            <v>51694000</v>
          </cell>
          <cell r="AB15">
            <v>56156000</v>
          </cell>
          <cell r="AC15">
            <v>59186000</v>
          </cell>
          <cell r="AD15">
            <v>60975002</v>
          </cell>
          <cell r="AE15">
            <v>64539000</v>
          </cell>
          <cell r="AF15">
            <v>68335000</v>
          </cell>
          <cell r="AG15">
            <v>72045000</v>
          </cell>
          <cell r="AH15">
            <v>75638550</v>
          </cell>
          <cell r="AI15">
            <v>78684000</v>
          </cell>
          <cell r="AJ15">
            <v>74859000</v>
          </cell>
          <cell r="AK15">
            <v>93880710</v>
          </cell>
          <cell r="AL15">
            <v>105191560</v>
          </cell>
          <cell r="AM15">
            <v>113308810</v>
          </cell>
        </row>
        <row r="16">
          <cell r="C16">
            <v>15884989</v>
          </cell>
          <cell r="D16">
            <v>17316536</v>
          </cell>
          <cell r="E16">
            <v>17152750</v>
          </cell>
          <cell r="F16">
            <v>19419096</v>
          </cell>
          <cell r="G16">
            <v>21631466</v>
          </cell>
          <cell r="H16">
            <v>23151964</v>
          </cell>
          <cell r="I16">
            <v>24687000</v>
          </cell>
          <cell r="J16">
            <v>25292000</v>
          </cell>
          <cell r="K16">
            <v>26371000</v>
          </cell>
          <cell r="L16">
            <v>27454000</v>
          </cell>
          <cell r="M16">
            <v>28554000</v>
          </cell>
          <cell r="N16">
            <v>30128000</v>
          </cell>
          <cell r="O16">
            <v>30876000</v>
          </cell>
          <cell r="P16">
            <v>22347000</v>
          </cell>
          <cell r="Q16">
            <v>26797000</v>
          </cell>
          <cell r="R16">
            <v>29098000</v>
          </cell>
          <cell r="S16">
            <v>29406000</v>
          </cell>
          <cell r="W16">
            <v>15884989</v>
          </cell>
          <cell r="X16">
            <v>18210512</v>
          </cell>
          <cell r="Y16">
            <v>20615944</v>
          </cell>
          <cell r="Z16">
            <v>23030022</v>
          </cell>
          <cell r="AA16">
            <v>24997848</v>
          </cell>
          <cell r="AB16">
            <v>27336558</v>
          </cell>
          <cell r="AC16">
            <v>30734000</v>
          </cell>
          <cell r="AD16">
            <v>33518000</v>
          </cell>
          <cell r="AE16">
            <v>40469000</v>
          </cell>
          <cell r="AF16">
            <v>43769000</v>
          </cell>
          <cell r="AG16">
            <v>44517000</v>
          </cell>
          <cell r="AH16">
            <v>44637000</v>
          </cell>
          <cell r="AI16">
            <v>47731000</v>
          </cell>
          <cell r="AJ16">
            <v>41708000</v>
          </cell>
          <cell r="AK16">
            <v>44904000</v>
          </cell>
          <cell r="AL16">
            <v>46978000</v>
          </cell>
          <cell r="AM16">
            <v>55317000</v>
          </cell>
        </row>
        <row r="17">
          <cell r="C17">
            <v>9143000</v>
          </cell>
          <cell r="D17">
            <v>10086000</v>
          </cell>
          <cell r="E17">
            <v>10148000</v>
          </cell>
          <cell r="F17">
            <v>10895000</v>
          </cell>
          <cell r="G17">
            <v>12103000</v>
          </cell>
          <cell r="H17">
            <v>13413000</v>
          </cell>
          <cell r="I17">
            <v>14323000</v>
          </cell>
          <cell r="J17">
            <v>15066000</v>
          </cell>
          <cell r="K17">
            <v>15562000</v>
          </cell>
          <cell r="L17">
            <v>15988000</v>
          </cell>
          <cell r="M17">
            <v>16194000</v>
          </cell>
          <cell r="N17">
            <v>16831000</v>
          </cell>
          <cell r="O17">
            <v>17569000</v>
          </cell>
          <cell r="P17">
            <v>8696000</v>
          </cell>
          <cell r="Q17">
            <v>12368000</v>
          </cell>
          <cell r="R17">
            <v>15238000</v>
          </cell>
          <cell r="S17">
            <v>15619000</v>
          </cell>
          <cell r="W17">
            <v>9143000</v>
          </cell>
          <cell r="X17">
            <v>10539000</v>
          </cell>
          <cell r="Y17">
            <v>11661000</v>
          </cell>
          <cell r="Z17">
            <v>13143000</v>
          </cell>
          <cell r="AA17">
            <v>15478000</v>
          </cell>
          <cell r="AB17">
            <v>18451000</v>
          </cell>
          <cell r="AC17">
            <v>21496000</v>
          </cell>
          <cell r="AD17">
            <v>24027000</v>
          </cell>
          <cell r="AE17">
            <v>26614000</v>
          </cell>
          <cell r="AF17">
            <v>29159000</v>
          </cell>
          <cell r="AG17">
            <v>30961000</v>
          </cell>
          <cell r="AH17">
            <v>33289000</v>
          </cell>
          <cell r="AI17">
            <v>34990000</v>
          </cell>
          <cell r="AJ17">
            <v>18521000</v>
          </cell>
          <cell r="AK17">
            <v>26100000</v>
          </cell>
          <cell r="AL17">
            <v>34328000</v>
          </cell>
          <cell r="AM17">
            <v>38869000</v>
          </cell>
        </row>
        <row r="18">
          <cell r="C18">
            <v>8517000</v>
          </cell>
          <cell r="D18">
            <v>9974000</v>
          </cell>
          <cell r="E18">
            <v>10784000</v>
          </cell>
          <cell r="F18">
            <v>11876000</v>
          </cell>
          <cell r="G18">
            <v>13243000</v>
          </cell>
          <cell r="H18">
            <v>14855000</v>
          </cell>
          <cell r="I18">
            <v>16149000</v>
          </cell>
          <cell r="J18">
            <v>17542000</v>
          </cell>
          <cell r="K18">
            <v>19133000</v>
          </cell>
          <cell r="L18">
            <v>20812000</v>
          </cell>
          <cell r="M18">
            <v>22523000</v>
          </cell>
          <cell r="N18">
            <v>23686000</v>
          </cell>
          <cell r="O18">
            <v>25340000</v>
          </cell>
          <cell r="P18">
            <v>26414000</v>
          </cell>
          <cell r="Q18">
            <v>29143000</v>
          </cell>
          <cell r="R18">
            <v>30240000</v>
          </cell>
          <cell r="S18">
            <v>29582001</v>
          </cell>
          <cell r="W18">
            <v>8517000</v>
          </cell>
          <cell r="X18">
            <v>9391000</v>
          </cell>
          <cell r="Y18">
            <v>9396000</v>
          </cell>
          <cell r="Z18">
            <v>10101000</v>
          </cell>
          <cell r="AA18">
            <v>10619000</v>
          </cell>
          <cell r="AB18">
            <v>11295000</v>
          </cell>
          <cell r="AC18">
            <v>11906000</v>
          </cell>
          <cell r="AD18">
            <v>12447000</v>
          </cell>
          <cell r="AE18">
            <v>12809000</v>
          </cell>
          <cell r="AF18">
            <v>13530000</v>
          </cell>
          <cell r="AG18">
            <v>14473000</v>
          </cell>
          <cell r="AH18">
            <v>14964000</v>
          </cell>
          <cell r="AI18">
            <v>15827000</v>
          </cell>
          <cell r="AJ18">
            <v>15721000</v>
          </cell>
          <cell r="AK18">
            <v>15917000</v>
          </cell>
          <cell r="AL18">
            <v>16339000</v>
          </cell>
          <cell r="AM18">
            <v>16775000</v>
          </cell>
        </row>
        <row r="19">
          <cell r="C19">
            <v>13723000</v>
          </cell>
          <cell r="D19">
            <v>14785000</v>
          </cell>
          <cell r="E19">
            <v>17472000</v>
          </cell>
          <cell r="F19">
            <v>18886000</v>
          </cell>
          <cell r="G19">
            <v>19691000</v>
          </cell>
          <cell r="H19">
            <v>21288000</v>
          </cell>
          <cell r="I19">
            <v>22110000</v>
          </cell>
          <cell r="J19">
            <v>23302000</v>
          </cell>
          <cell r="K19">
            <v>24160000</v>
          </cell>
          <cell r="L19">
            <v>25194000</v>
          </cell>
          <cell r="M19">
            <v>26027000</v>
          </cell>
          <cell r="N19">
            <v>27191000</v>
          </cell>
          <cell r="O19">
            <v>28090000</v>
          </cell>
          <cell r="P19">
            <v>28988000</v>
          </cell>
          <cell r="Q19">
            <v>30277000</v>
          </cell>
          <cell r="R19">
            <v>31212000</v>
          </cell>
          <cell r="S19">
            <v>32053000</v>
          </cell>
          <cell r="W19">
            <v>13723000</v>
          </cell>
          <cell r="X19">
            <v>15379000</v>
          </cell>
          <cell r="Y19">
            <v>18498000</v>
          </cell>
          <cell r="Z19">
            <v>20182000</v>
          </cell>
          <cell r="AA19">
            <v>21957000</v>
          </cell>
          <cell r="AB19">
            <v>24451000</v>
          </cell>
          <cell r="AC19">
            <v>27041000</v>
          </cell>
          <cell r="AD19">
            <v>30760000</v>
          </cell>
          <cell r="AE19">
            <v>32964000</v>
          </cell>
          <cell r="AF19">
            <v>35173000</v>
          </cell>
          <cell r="AG19">
            <v>36483000</v>
          </cell>
          <cell r="AH19">
            <v>38192000</v>
          </cell>
          <cell r="AI19">
            <v>39423000</v>
          </cell>
          <cell r="AJ19">
            <v>41330000</v>
          </cell>
          <cell r="AK19">
            <v>43116000</v>
          </cell>
          <cell r="AL19">
            <v>46032000</v>
          </cell>
          <cell r="AM19">
            <v>47257000</v>
          </cell>
        </row>
        <row r="20">
          <cell r="C20">
            <v>71425535</v>
          </cell>
          <cell r="D20">
            <v>75641146</v>
          </cell>
          <cell r="E20">
            <v>78289907</v>
          </cell>
          <cell r="F20">
            <v>83105478</v>
          </cell>
          <cell r="G20">
            <v>88217525</v>
          </cell>
          <cell r="H20">
            <v>93507262</v>
          </cell>
          <cell r="I20">
            <v>99093702</v>
          </cell>
          <cell r="J20">
            <v>104791956</v>
          </cell>
          <cell r="K20">
            <v>110438125</v>
          </cell>
          <cell r="L20">
            <v>114837231</v>
          </cell>
          <cell r="M20">
            <v>117990107</v>
          </cell>
          <cell r="N20">
            <v>123008000</v>
          </cell>
          <cell r="O20">
            <v>128071327</v>
          </cell>
          <cell r="P20">
            <v>119949067</v>
          </cell>
          <cell r="Q20">
            <v>128747422</v>
          </cell>
          <cell r="R20">
            <v>130065000</v>
          </cell>
          <cell r="S20">
            <v>130814829</v>
          </cell>
          <cell r="W20">
            <v>71425535</v>
          </cell>
          <cell r="X20">
            <v>78054403</v>
          </cell>
          <cell r="Y20">
            <v>85052494</v>
          </cell>
          <cell r="Z20">
            <v>92512527</v>
          </cell>
          <cell r="AA20">
            <v>101174115</v>
          </cell>
          <cell r="AB20">
            <v>111951495</v>
          </cell>
          <cell r="AC20">
            <v>124218628</v>
          </cell>
          <cell r="AD20">
            <v>136934363</v>
          </cell>
          <cell r="AE20">
            <v>149247152</v>
          </cell>
          <cell r="AF20">
            <v>161758889</v>
          </cell>
          <cell r="AG20">
            <v>172541991</v>
          </cell>
          <cell r="AH20">
            <v>184957950</v>
          </cell>
          <cell r="AI20">
            <v>197799937</v>
          </cell>
          <cell r="AJ20">
            <v>189319556</v>
          </cell>
          <cell r="AK20">
            <v>203856156</v>
          </cell>
          <cell r="AL20">
            <v>220148718</v>
          </cell>
          <cell r="AM20">
            <v>240251171</v>
          </cell>
        </row>
        <row r="22">
          <cell r="C22">
            <v>293189822</v>
          </cell>
          <cell r="D22">
            <v>318790856</v>
          </cell>
          <cell r="E22">
            <v>322523652</v>
          </cell>
          <cell r="F22">
            <v>347414072</v>
          </cell>
          <cell r="G22">
            <v>369930807</v>
          </cell>
          <cell r="H22">
            <v>391432954</v>
          </cell>
          <cell r="I22">
            <v>413533783</v>
          </cell>
          <cell r="J22">
            <v>423193988</v>
          </cell>
          <cell r="K22">
            <v>438189192</v>
          </cell>
          <cell r="L22">
            <v>455722499</v>
          </cell>
          <cell r="M22">
            <v>467758714</v>
          </cell>
          <cell r="N22">
            <v>486357099</v>
          </cell>
          <cell r="O22">
            <v>497181839</v>
          </cell>
          <cell r="P22">
            <v>443144014</v>
          </cell>
          <cell r="Q22">
            <v>501040189</v>
          </cell>
          <cell r="R22">
            <v>515389650.69999999</v>
          </cell>
          <cell r="S22">
            <v>514500143</v>
          </cell>
          <cell r="W22">
            <v>293189822</v>
          </cell>
          <cell r="X22">
            <v>323977298</v>
          </cell>
          <cell r="Y22">
            <v>333706855</v>
          </cell>
          <cell r="Z22">
            <v>381538944</v>
          </cell>
          <cell r="AA22">
            <v>435652400</v>
          </cell>
          <cell r="AB22">
            <v>464370550</v>
          </cell>
          <cell r="AC22">
            <v>494873404</v>
          </cell>
          <cell r="AD22">
            <v>518159224</v>
          </cell>
          <cell r="AE22">
            <v>552594419</v>
          </cell>
          <cell r="AF22">
            <v>594546096.39499998</v>
          </cell>
          <cell r="AG22">
            <v>632991465</v>
          </cell>
          <cell r="AH22">
            <v>673413092</v>
          </cell>
          <cell r="AI22">
            <v>698691757</v>
          </cell>
          <cell r="AJ22">
            <v>649193500</v>
          </cell>
          <cell r="AK22">
            <v>804214207</v>
          </cell>
          <cell r="AL22">
            <v>866370788</v>
          </cell>
          <cell r="AM22">
            <v>923649857</v>
          </cell>
        </row>
        <row r="24">
          <cell r="C24">
            <v>23672020</v>
          </cell>
          <cell r="D24">
            <v>26618399</v>
          </cell>
          <cell r="E24">
            <v>27397396</v>
          </cell>
          <cell r="F24">
            <v>31092161</v>
          </cell>
          <cell r="G24">
            <v>32442212</v>
          </cell>
          <cell r="H24">
            <v>35162701</v>
          </cell>
          <cell r="I24">
            <v>38194925</v>
          </cell>
          <cell r="J24">
            <v>39716922</v>
          </cell>
          <cell r="K24">
            <v>40458121</v>
          </cell>
          <cell r="L24">
            <v>42246926</v>
          </cell>
          <cell r="M24">
            <v>42666329</v>
          </cell>
          <cell r="N24">
            <v>44420343</v>
          </cell>
          <cell r="O24">
            <v>46142106</v>
          </cell>
          <cell r="P24">
            <v>40960444</v>
          </cell>
          <cell r="Q24">
            <v>47356218</v>
          </cell>
          <cell r="R24">
            <v>48284927</v>
          </cell>
          <cell r="S24">
            <v>47006129</v>
          </cell>
          <cell r="W24">
            <v>23672020</v>
          </cell>
          <cell r="X24">
            <v>26973717</v>
          </cell>
          <cell r="Y24">
            <v>28831017</v>
          </cell>
          <cell r="Z24">
            <v>33456173</v>
          </cell>
          <cell r="AA24">
            <v>36143236</v>
          </cell>
          <cell r="AB24">
            <v>42310640</v>
          </cell>
          <cell r="AC24">
            <v>46974700</v>
          </cell>
          <cell r="AD24">
            <v>49748532</v>
          </cell>
          <cell r="AE24">
            <v>50102529</v>
          </cell>
          <cell r="AF24">
            <v>51534516</v>
          </cell>
          <cell r="AG24">
            <v>53622646</v>
          </cell>
          <cell r="AH24">
            <v>56792075</v>
          </cell>
          <cell r="AI24">
            <v>61911832</v>
          </cell>
          <cell r="AJ24">
            <v>53608205</v>
          </cell>
          <cell r="AK24">
            <v>72700983</v>
          </cell>
          <cell r="AL24">
            <v>75661332</v>
          </cell>
          <cell r="AM24">
            <v>74403326</v>
          </cell>
        </row>
        <row r="25">
          <cell r="C25">
            <v>2831473</v>
          </cell>
          <cell r="D25">
            <v>3460639</v>
          </cell>
          <cell r="E25">
            <v>2772041</v>
          </cell>
          <cell r="F25">
            <v>3575225</v>
          </cell>
          <cell r="G25">
            <v>3883297</v>
          </cell>
          <cell r="H25">
            <v>4603062</v>
          </cell>
          <cell r="I25">
            <v>4706063</v>
          </cell>
          <cell r="J25">
            <v>4397059</v>
          </cell>
          <cell r="K25">
            <v>3859052</v>
          </cell>
          <cell r="L25">
            <v>3612049</v>
          </cell>
          <cell r="M25">
            <v>3790051</v>
          </cell>
          <cell r="N25">
            <v>3849052</v>
          </cell>
          <cell r="O25">
            <v>3281044</v>
          </cell>
          <cell r="P25">
            <v>2739037</v>
          </cell>
          <cell r="Q25">
            <v>3502047</v>
          </cell>
          <cell r="R25">
            <v>3726050</v>
          </cell>
          <cell r="S25">
            <v>3607048</v>
          </cell>
          <cell r="W25">
            <v>2831473</v>
          </cell>
          <cell r="X25">
            <v>1768237</v>
          </cell>
          <cell r="Y25">
            <v>1405155</v>
          </cell>
          <cell r="Z25">
            <v>1788594</v>
          </cell>
          <cell r="AA25">
            <v>1253565</v>
          </cell>
          <cell r="AB25">
            <v>1449328</v>
          </cell>
          <cell r="AC25">
            <v>1708387</v>
          </cell>
          <cell r="AD25">
            <v>2133483</v>
          </cell>
          <cell r="AE25">
            <v>1719389</v>
          </cell>
          <cell r="AF25">
            <v>1587359</v>
          </cell>
          <cell r="AG25">
            <v>1375311</v>
          </cell>
          <cell r="AH25">
            <v>1383313</v>
          </cell>
          <cell r="AI25">
            <v>1380312</v>
          </cell>
          <cell r="AJ25">
            <v>1113252</v>
          </cell>
          <cell r="AK25">
            <v>1366309</v>
          </cell>
          <cell r="AL25">
            <v>1674379</v>
          </cell>
          <cell r="AM25">
            <v>1394316</v>
          </cell>
        </row>
        <row r="27">
          <cell r="C27">
            <v>319693315</v>
          </cell>
          <cell r="D27">
            <v>348869894</v>
          </cell>
          <cell r="E27">
            <v>352693089</v>
          </cell>
          <cell r="F27">
            <v>382081458</v>
          </cell>
          <cell r="G27">
            <v>406256316</v>
          </cell>
          <cell r="H27">
            <v>431198717</v>
          </cell>
          <cell r="I27">
            <v>456434771</v>
          </cell>
          <cell r="J27">
            <v>467307969</v>
          </cell>
          <cell r="K27">
            <v>482506365</v>
          </cell>
          <cell r="L27">
            <v>501581474</v>
          </cell>
          <cell r="M27">
            <v>514215094</v>
          </cell>
          <cell r="N27">
            <v>534626494</v>
          </cell>
          <cell r="O27">
            <v>546604989</v>
          </cell>
          <cell r="P27">
            <v>486843495</v>
          </cell>
          <cell r="Q27">
            <v>551898454</v>
          </cell>
          <cell r="R27">
            <v>567400627.70000005</v>
          </cell>
          <cell r="S27">
            <v>565113320</v>
          </cell>
          <cell r="W27">
            <v>319693315</v>
          </cell>
          <cell r="X27">
            <v>352719252</v>
          </cell>
          <cell r="Y27">
            <v>363943027</v>
          </cell>
          <cell r="Z27">
            <v>416783711</v>
          </cell>
          <cell r="AA27">
            <v>473049201</v>
          </cell>
          <cell r="AB27">
            <v>508130518</v>
          </cell>
          <cell r="AC27">
            <v>543556491</v>
          </cell>
          <cell r="AD27">
            <v>570041239</v>
          </cell>
          <cell r="AE27">
            <v>604416337</v>
          </cell>
          <cell r="AF27">
            <v>647667971.39499998</v>
          </cell>
          <cell r="AG27">
            <v>687989422</v>
          </cell>
          <cell r="AH27">
            <v>731588480</v>
          </cell>
          <cell r="AI27">
            <v>761983901</v>
          </cell>
          <cell r="AJ27">
            <v>703914957</v>
          </cell>
          <cell r="AK27">
            <v>878281499</v>
          </cell>
          <cell r="AL27">
            <v>943706499</v>
          </cell>
          <cell r="AM27">
            <v>999447499</v>
          </cell>
        </row>
        <row r="31">
          <cell r="B31" t="str">
            <v>Con información disponible al 15 de diciembre del 2024</v>
          </cell>
        </row>
        <row r="43">
          <cell r="C43">
            <v>5.9664456856096599</v>
          </cell>
          <cell r="D43">
            <v>5.9048116086508742</v>
          </cell>
          <cell r="E43">
            <v>5.8929337285653478</v>
          </cell>
          <cell r="F43">
            <v>5.6678929444411823</v>
          </cell>
          <cell r="G43">
            <v>5.5424647231822979</v>
          </cell>
          <cell r="H43">
            <v>5.5528667076251992</v>
          </cell>
          <cell r="I43">
            <v>5.3054678430710531</v>
          </cell>
          <cell r="J43">
            <v>5.2513549153705954</v>
          </cell>
          <cell r="K43">
            <v>5.2422106390244201</v>
          </cell>
          <cell r="L43">
            <v>5.1762278604412728</v>
          </cell>
          <cell r="M43">
            <v>5.1775998625197879</v>
          </cell>
          <cell r="N43">
            <v>5.3575721221178387</v>
          </cell>
          <cell r="O43">
            <v>5.3921937401123863</v>
          </cell>
          <cell r="P43">
            <v>6.1017555549345479</v>
          </cell>
          <cell r="Q43">
            <v>5.6546634211082605</v>
          </cell>
          <cell r="R43">
            <v>5.7488480638845081</v>
          </cell>
          <cell r="S43">
            <v>5.6252434467479908</v>
          </cell>
          <cell r="W43">
            <v>5.9664456856096599</v>
          </cell>
          <cell r="X43">
            <v>6.493622865813971</v>
          </cell>
          <cell r="Y43">
            <v>6.7099793616872887</v>
          </cell>
          <cell r="Z43">
            <v>6.2070369635918912</v>
          </cell>
          <cell r="AA43">
            <v>6.3001596740885306</v>
          </cell>
          <cell r="AB43">
            <v>6.2803919208804544</v>
          </cell>
          <cell r="AC43">
            <v>6.0380108679449105</v>
          </cell>
          <cell r="AD43">
            <v>6.3651535218138839</v>
          </cell>
          <cell r="AE43">
            <v>6.4462188751195191</v>
          </cell>
          <cell r="AF43">
            <v>6.4218089880862514</v>
          </cell>
          <cell r="AG43">
            <v>6.2454448609240387</v>
          </cell>
          <cell r="AH43">
            <v>6.1076686171985655</v>
          </cell>
          <cell r="AI43">
            <v>6.2157481198543065</v>
          </cell>
          <cell r="AJ43">
            <v>6.9678871733364804</v>
          </cell>
          <cell r="AK43">
            <v>6.3705087792131661</v>
          </cell>
          <cell r="AL43">
            <v>6.5235324823168348</v>
          </cell>
          <cell r="AM43">
            <v>6.7489287899053521</v>
          </cell>
        </row>
        <row r="44">
          <cell r="C44">
            <v>0.7394586902763356</v>
          </cell>
          <cell r="D44">
            <v>0.69796793643649857</v>
          </cell>
          <cell r="E44">
            <v>0.65807924010668661</v>
          </cell>
          <cell r="F44">
            <v>0.43838819312713151</v>
          </cell>
          <cell r="G44">
            <v>0.66682040212268356</v>
          </cell>
          <cell r="H44">
            <v>0.40097521904268557</v>
          </cell>
          <cell r="I44">
            <v>0.46578397069578209</v>
          </cell>
          <cell r="J44">
            <v>0.32419733890735342</v>
          </cell>
          <cell r="K44">
            <v>0.37118681325582098</v>
          </cell>
          <cell r="L44">
            <v>0.31759546206844153</v>
          </cell>
          <cell r="M44">
            <v>0.34032451019417176</v>
          </cell>
          <cell r="N44">
            <v>0.46088250912608164</v>
          </cell>
          <cell r="O44">
            <v>0.38400674019460879</v>
          </cell>
          <cell r="P44">
            <v>0.44634467181285847</v>
          </cell>
          <cell r="Q44">
            <v>0.43232590754820271</v>
          </cell>
          <cell r="R44">
            <v>0.36728898387857739</v>
          </cell>
          <cell r="S44">
            <v>0.28578338942709758</v>
          </cell>
          <cell r="W44">
            <v>0.7394586902763356</v>
          </cell>
          <cell r="X44">
            <v>0.66738630983488256</v>
          </cell>
          <cell r="Y44">
            <v>0.69378991014436986</v>
          </cell>
          <cell r="Z44">
            <v>0.62094557241465709</v>
          </cell>
          <cell r="AA44">
            <v>0.79991679343307875</v>
          </cell>
          <cell r="AB44">
            <v>0.44476761775603485</v>
          </cell>
          <cell r="AC44">
            <v>0.63029327341801533</v>
          </cell>
          <cell r="AD44">
            <v>0.43909103916602776</v>
          </cell>
          <cell r="AE44">
            <v>0.59942125621266917</v>
          </cell>
          <cell r="AF44">
            <v>0.51322593470856648</v>
          </cell>
          <cell r="AG44">
            <v>0.53431054060595717</v>
          </cell>
          <cell r="AH44">
            <v>0.77816971639575294</v>
          </cell>
          <cell r="AI44">
            <v>0.63728380529131412</v>
          </cell>
          <cell r="AJ44">
            <v>0.74795967149764664</v>
          </cell>
          <cell r="AK44">
            <v>0.752150649594863</v>
          </cell>
          <cell r="AL44">
            <v>0.65062601629916295</v>
          </cell>
          <cell r="AM44">
            <v>0.49157159379714455</v>
          </cell>
        </row>
        <row r="45">
          <cell r="C45">
            <v>14.355085279152616</v>
          </cell>
          <cell r="D45">
            <v>14.217739866083143</v>
          </cell>
          <cell r="E45">
            <v>14.151126732171381</v>
          </cell>
          <cell r="F45">
            <v>13.243385393488527</v>
          </cell>
          <cell r="G45">
            <v>12.492153598911679</v>
          </cell>
          <cell r="H45">
            <v>11.981025212558784</v>
          </cell>
          <cell r="I45">
            <v>11.897460590266906</v>
          </cell>
          <cell r="J45">
            <v>11.438719120152646</v>
          </cell>
          <cell r="K45">
            <v>12.009782295825259</v>
          </cell>
          <cell r="L45">
            <v>12.977959389305516</v>
          </cell>
          <cell r="M45">
            <v>13.114863368829855</v>
          </cell>
          <cell r="N45">
            <v>12.425236449280796</v>
          </cell>
          <cell r="O45">
            <v>12.12430609556694</v>
          </cell>
          <cell r="P45">
            <v>11.756722352837434</v>
          </cell>
          <cell r="Q45">
            <v>11.273649083278642</v>
          </cell>
          <cell r="R45">
            <v>11.011105548694125</v>
          </cell>
          <cell r="S45">
            <v>11.941832834518925</v>
          </cell>
          <cell r="W45">
            <v>14.355085279152616</v>
          </cell>
          <cell r="X45">
            <v>12.59323123082604</v>
          </cell>
          <cell r="Y45">
            <v>10.448339486938432</v>
          </cell>
          <cell r="Z45">
            <v>12.274227290998905</v>
          </cell>
          <cell r="AA45">
            <v>14.648470149302714</v>
          </cell>
          <cell r="AB45">
            <v>12.15872040970387</v>
          </cell>
          <cell r="AC45">
            <v>10.416646648048216</v>
          </cell>
          <cell r="AD45">
            <v>8.7293777354238049</v>
          </cell>
          <cell r="AE45">
            <v>7.485646272330988</v>
          </cell>
          <cell r="AF45">
            <v>8.2005046938793296</v>
          </cell>
          <cell r="AG45">
            <v>9.4063183140045421</v>
          </cell>
          <cell r="AH45">
            <v>9.254583396392464</v>
          </cell>
          <cell r="AI45">
            <v>8.2725921003414999</v>
          </cell>
          <cell r="AJ45">
            <v>8.500888410586791</v>
          </cell>
          <cell r="AK45">
            <v>13.731970118614555</v>
          </cell>
          <cell r="AL45">
            <v>12.482831486784113</v>
          </cell>
          <cell r="AM45">
            <v>11.515049876571856</v>
          </cell>
        </row>
        <row r="46">
          <cell r="C46">
            <v>16.517931255459629</v>
          </cell>
          <cell r="D46">
            <v>16.425507326808773</v>
          </cell>
          <cell r="E46">
            <v>15.197343149527946</v>
          </cell>
          <cell r="F46">
            <v>15.448017370159848</v>
          </cell>
          <cell r="G46">
            <v>15.739469758791394</v>
          </cell>
          <cell r="H46">
            <v>15.01808990772113</v>
          </cell>
          <cell r="I46">
            <v>14.932020593146266</v>
          </cell>
          <cell r="J46">
            <v>14.424103689958686</v>
          </cell>
          <cell r="K46">
            <v>13.84937232900544</v>
          </cell>
          <cell r="L46">
            <v>13.314532426291326</v>
          </cell>
          <cell r="M46">
            <v>13.059515518616807</v>
          </cell>
          <cell r="N46">
            <v>13.289160525591162</v>
          </cell>
          <cell r="O46">
            <v>12.84437599599004</v>
          </cell>
          <cell r="P46">
            <v>12.622169882335596</v>
          </cell>
          <cell r="Q46">
            <v>13.197842913326951</v>
          </cell>
          <cell r="R46">
            <v>13.060765195202126</v>
          </cell>
          <cell r="S46">
            <v>12.242871217404678</v>
          </cell>
          <cell r="W46">
            <v>16.517931255459629</v>
          </cell>
          <cell r="X46">
            <v>16.296636396813408</v>
          </cell>
          <cell r="Y46">
            <v>15.293028817941881</v>
          </cell>
          <cell r="Z46">
            <v>15.556629083328065</v>
          </cell>
          <cell r="AA46">
            <v>15.091476922291641</v>
          </cell>
          <cell r="AB46">
            <v>15.164359799385243</v>
          </cell>
          <cell r="AC46">
            <v>14.831469835211664</v>
          </cell>
          <cell r="AD46">
            <v>13.959657750305324</v>
          </cell>
          <cell r="AE46">
            <v>13.787979063180087</v>
          </cell>
          <cell r="AF46">
            <v>13.344054178540038</v>
          </cell>
          <cell r="AG46">
            <v>12.970838816181681</v>
          </cell>
          <cell r="AH46">
            <v>13.169032678043264</v>
          </cell>
          <cell r="AI46">
            <v>12.849352836917744</v>
          </cell>
          <cell r="AJ46">
            <v>12.252561640056186</v>
          </cell>
          <cell r="AK46">
            <v>12.06583403164684</v>
          </cell>
          <cell r="AL46">
            <v>12.394554676050822</v>
          </cell>
          <cell r="AM46">
            <v>12.619271960377382</v>
          </cell>
        </row>
        <row r="47">
          <cell r="C47">
            <v>1.7219628130165938</v>
          </cell>
          <cell r="D47">
            <v>1.7049335876485807</v>
          </cell>
          <cell r="E47">
            <v>1.7034640562520349</v>
          </cell>
          <cell r="F47">
            <v>1.7093213667542067</v>
          </cell>
          <cell r="G47">
            <v>1.7392960359538139</v>
          </cell>
          <cell r="H47">
            <v>1.7349309506410244</v>
          </cell>
          <cell r="I47">
            <v>1.6944370787211565</v>
          </cell>
          <cell r="J47">
            <v>1.7403940312432378</v>
          </cell>
          <cell r="K47">
            <v>1.7960384833472609</v>
          </cell>
          <cell r="L47">
            <v>1.8629077197536208</v>
          </cell>
          <cell r="M47">
            <v>1.8342518743722447</v>
          </cell>
          <cell r="N47">
            <v>1.8446934655655132</v>
          </cell>
          <cell r="O47">
            <v>1.8828862171252521</v>
          </cell>
          <cell r="P47">
            <v>1.9775094252825542</v>
          </cell>
          <cell r="Q47">
            <v>1.900346145923431</v>
          </cell>
          <cell r="R47">
            <v>1.919931785087801</v>
          </cell>
          <cell r="S47">
            <v>1.9970028312197634</v>
          </cell>
          <cell r="W47">
            <v>1.7219628130165938</v>
          </cell>
          <cell r="X47">
            <v>1.8314849454262281</v>
          </cell>
          <cell r="Y47">
            <v>1.9082657132485741</v>
          </cell>
          <cell r="Z47">
            <v>1.713118773972431</v>
          </cell>
          <cell r="AA47">
            <v>1.6514138452164935</v>
          </cell>
          <cell r="AB47">
            <v>1.6926753452741841</v>
          </cell>
          <cell r="AC47">
            <v>1.7210722629379842</v>
          </cell>
          <cell r="AD47">
            <v>1.8803902712028173</v>
          </cell>
          <cell r="AE47">
            <v>2.0884610867161255</v>
          </cell>
          <cell r="AF47">
            <v>2.4330367867441609</v>
          </cell>
          <cell r="AG47">
            <v>2.3605014089882332</v>
          </cell>
          <cell r="AH47">
            <v>2.4141987582964672</v>
          </cell>
          <cell r="AI47">
            <v>2.6147534054003589</v>
          </cell>
          <cell r="AJ47">
            <v>2.8077255360834732</v>
          </cell>
          <cell r="AK47">
            <v>2.377711476761962</v>
          </cell>
          <cell r="AL47">
            <v>2.3480817418848781</v>
          </cell>
          <cell r="AM47">
            <v>2.5197921877034983</v>
          </cell>
        </row>
        <row r="48">
          <cell r="C48">
            <v>5.1039540817423719</v>
          </cell>
          <cell r="D48">
            <v>5.4665078093554271</v>
          </cell>
          <cell r="E48">
            <v>5.7610995604169606</v>
          </cell>
          <cell r="F48">
            <v>6.2198778565171828</v>
          </cell>
          <cell r="G48">
            <v>6.0616903738180898</v>
          </cell>
          <cell r="H48">
            <v>6.6185261863847336</v>
          </cell>
          <cell r="I48">
            <v>6.8417224068146192</v>
          </cell>
          <cell r="J48">
            <v>6.8025803343404991</v>
          </cell>
          <cell r="K48">
            <v>6.2347364060161157</v>
          </cell>
          <cell r="L48">
            <v>5.8395298706746095</v>
          </cell>
          <cell r="M48">
            <v>5.8345234027688813</v>
          </cell>
          <cell r="N48">
            <v>5.915531750658058</v>
          </cell>
          <cell r="O48">
            <v>5.8706013749903772</v>
          </cell>
          <cell r="P48">
            <v>5.6086853948823938</v>
          </cell>
          <cell r="Q48">
            <v>6.6782212801777483</v>
          </cell>
          <cell r="R48">
            <v>6.6631931926570891</v>
          </cell>
          <cell r="S48">
            <v>6.1585878032391799</v>
          </cell>
          <cell r="W48">
            <v>5.1039540817423719</v>
          </cell>
          <cell r="X48">
            <v>5.6055913840506779</v>
          </cell>
          <cell r="Y48">
            <v>5.9020226811489369</v>
          </cell>
          <cell r="Z48">
            <v>6.2281704670555129</v>
          </cell>
          <cell r="AA48">
            <v>5.8448465701985191</v>
          </cell>
          <cell r="AB48">
            <v>6.5178135984345662</v>
          </cell>
          <cell r="AC48">
            <v>6.8903601778531609</v>
          </cell>
          <cell r="AD48">
            <v>7.1319401507370594</v>
          </cell>
          <cell r="AE48">
            <v>6.9758207081685812</v>
          </cell>
          <cell r="AF48">
            <v>6.5789882905932666</v>
          </cell>
          <cell r="AG48">
            <v>6.5602752828371251</v>
          </cell>
          <cell r="AH48">
            <v>6.7863288388576057</v>
          </cell>
          <cell r="AI48">
            <v>6.7124777745140305</v>
          </cell>
          <cell r="AJ48">
            <v>6.7581040190910446</v>
          </cell>
          <cell r="AK48">
            <v>7.5628372083014819</v>
          </cell>
          <cell r="AL48">
            <v>7.7059975826234082</v>
          </cell>
          <cell r="AM48">
            <v>7.3153417336231676</v>
          </cell>
        </row>
        <row r="49">
          <cell r="C49">
            <v>10.177566584399802</v>
          </cell>
          <cell r="D49">
            <v>10.327345700973556</v>
          </cell>
          <cell r="E49">
            <v>10.132038623529706</v>
          </cell>
          <cell r="F49">
            <v>10.463999014576626</v>
          </cell>
          <cell r="G49">
            <v>10.691390703203247</v>
          </cell>
          <cell r="H49">
            <v>10.92419762464182</v>
          </cell>
          <cell r="I49">
            <v>10.824766897524553</v>
          </cell>
          <cell r="J49">
            <v>10.777475100151781</v>
          </cell>
          <cell r="K49">
            <v>10.760272561378542</v>
          </cell>
          <cell r="L49">
            <v>10.640145772210079</v>
          </cell>
          <cell r="M49">
            <v>10.515055009256496</v>
          </cell>
          <cell r="N49">
            <v>10.370211843635268</v>
          </cell>
          <cell r="O49">
            <v>10.391690735190124</v>
          </cell>
          <cell r="P49">
            <v>10.11639274342158</v>
          </cell>
          <cell r="Q49">
            <v>10.456814941539951</v>
          </cell>
          <cell r="R49">
            <v>10.49505359932121</v>
          </cell>
          <cell r="S49">
            <v>10.769875323413009</v>
          </cell>
          <cell r="W49">
            <v>10.177566584399802</v>
          </cell>
          <cell r="X49">
            <v>11.060638107726538</v>
          </cell>
          <cell r="Y49">
            <v>10.833838561220738</v>
          </cell>
          <cell r="Z49">
            <v>10.801765714879389</v>
          </cell>
          <cell r="AA49">
            <v>10.927827357222403</v>
          </cell>
          <cell r="AB49">
            <v>11.051491302083139</v>
          </cell>
          <cell r="AC49">
            <v>10.88865664930492</v>
          </cell>
          <cell r="AD49">
            <v>10.696594882673041</v>
          </cell>
          <cell r="AE49">
            <v>10.677904624540286</v>
          </cell>
          <cell r="AF49">
            <v>10.550930880959655</v>
          </cell>
          <cell r="AG49">
            <v>10.471817980945643</v>
          </cell>
          <cell r="AH49">
            <v>10.338947655381341</v>
          </cell>
          <cell r="AI49">
            <v>10.326202416709588</v>
          </cell>
          <cell r="AJ49">
            <v>10.634665346370811</v>
          </cell>
          <cell r="AK49">
            <v>10.689136695568717</v>
          </cell>
          <cell r="AL49">
            <v>11.146639353598433</v>
          </cell>
          <cell r="AM49">
            <v>11.337144783830212</v>
          </cell>
        </row>
        <row r="50">
          <cell r="C50">
            <v>4.9688211340922166</v>
          </cell>
          <cell r="D50">
            <v>4.9636085824017826</v>
          </cell>
          <cell r="E50">
            <v>4.8633643626626322</v>
          </cell>
          <cell r="F50">
            <v>5.0824491985685425</v>
          </cell>
          <cell r="G50">
            <v>5.324585772101571</v>
          </cell>
          <cell r="H50">
            <v>5.3692098531916557</v>
          </cell>
          <cell r="I50">
            <v>5.4086589297115584</v>
          </cell>
          <cell r="J50">
            <v>5.412276630788635</v>
          </cell>
          <cell r="K50">
            <v>5.4654201297427445</v>
          </cell>
          <cell r="L50">
            <v>5.473487643205897</v>
          </cell>
          <cell r="M50">
            <v>5.5529291794767888</v>
          </cell>
          <cell r="N50">
            <v>5.6353361343143611</v>
          </cell>
          <cell r="O50">
            <v>5.6486860934963037</v>
          </cell>
          <cell r="P50">
            <v>4.5901814914873214</v>
          </cell>
          <cell r="Q50">
            <v>4.8554221896769434</v>
          </cell>
          <cell r="R50">
            <v>5.1282988737518451</v>
          </cell>
          <cell r="S50">
            <v>5.2035581111413194</v>
          </cell>
          <cell r="W50">
            <v>4.9688211340922166</v>
          </cell>
          <cell r="X50">
            <v>5.1628914205114045</v>
          </cell>
          <cell r="Y50">
            <v>5.6646074991292528</v>
          </cell>
          <cell r="Z50">
            <v>5.5256530886832094</v>
          </cell>
          <cell r="AA50">
            <v>5.2844076149279866</v>
          </cell>
          <cell r="AB50">
            <v>5.37982999084499</v>
          </cell>
          <cell r="AC50">
            <v>5.6542421089402461</v>
          </cell>
          <cell r="AD50">
            <v>5.8799254697430765</v>
          </cell>
          <cell r="AE50">
            <v>6.6955503222938191</v>
          </cell>
          <cell r="AF50">
            <v>6.7579380072982103</v>
          </cell>
          <cell r="AG50">
            <v>6.4705936714242105</v>
          </cell>
          <cell r="AH50">
            <v>6.1013809293443222</v>
          </cell>
          <cell r="AI50">
            <v>6.2640431034513417</v>
          </cell>
          <cell r="AJ50">
            <v>5.925147574325516</v>
          </cell>
          <cell r="AK50">
            <v>5.1127115908882423</v>
          </cell>
          <cell r="AL50">
            <v>4.9780307807332367</v>
          </cell>
          <cell r="AM50">
            <v>5.5347579593072753</v>
          </cell>
        </row>
        <row r="51">
          <cell r="C51">
            <v>2.8599284285941358</v>
          </cell>
          <cell r="D51">
            <v>2.891049119876191</v>
          </cell>
          <cell r="E51">
            <v>2.8772891549343629</v>
          </cell>
          <cell r="F51">
            <v>2.8514861875343871</v>
          </cell>
          <cell r="G51">
            <v>2.9791536828685268</v>
          </cell>
          <cell r="H51">
            <v>3.110630776760869</v>
          </cell>
          <cell r="I51">
            <v>3.1380168449086012</v>
          </cell>
          <cell r="J51">
            <v>3.2239980910747104</v>
          </cell>
          <cell r="K51">
            <v>3.2252424276309801</v>
          </cell>
          <cell r="L51">
            <v>3.1875180461708998</v>
          </cell>
          <cell r="M51">
            <v>3.1492657817625247</v>
          </cell>
          <cell r="N51">
            <v>3.1481791847001133</v>
          </cell>
          <cell r="O51">
            <v>3.2142041059928927</v>
          </cell>
          <cell r="P51">
            <v>1.7862003065276657</v>
          </cell>
          <cell r="Q51">
            <v>2.2409919633512869</v>
          </cell>
          <cell r="R51">
            <v>2.685580391718696</v>
          </cell>
          <cell r="S51">
            <v>2.7638704392952551</v>
          </cell>
          <cell r="W51">
            <v>2.8599284285941358</v>
          </cell>
          <cell r="X51">
            <v>2.9879287677781763</v>
          </cell>
          <cell r="Y51">
            <v>3.2040729276013855</v>
          </cell>
          <cell r="Z51">
            <v>3.1534341801568151</v>
          </cell>
          <cell r="AA51">
            <v>3.2719640932233602</v>
          </cell>
          <cell r="AB51">
            <v>3.6311536792993802</v>
          </cell>
          <cell r="AC51">
            <v>3.9546947476338761</v>
          </cell>
          <cell r="AD51">
            <v>4.214958209365621</v>
          </cell>
          <cell r="AE51">
            <v>4.403256227668777</v>
          </cell>
          <cell r="AF51">
            <v>4.5021525361513515</v>
          </cell>
          <cell r="AG51">
            <v>4.5002145396357562</v>
          </cell>
          <cell r="AH51">
            <v>4.5502356734758864</v>
          </cell>
          <cell r="AI51">
            <v>4.5919605327724637</v>
          </cell>
          <cell r="AJ51">
            <v>2.6311417048068209</v>
          </cell>
          <cell r="AK51">
            <v>2.9717123757835187</v>
          </cell>
          <cell r="AL51">
            <v>3.6375716429181866</v>
          </cell>
          <cell r="AM51">
            <v>3.8890487032976209</v>
          </cell>
        </row>
        <row r="52">
          <cell r="C52">
            <v>2.6641157635717216</v>
          </cell>
          <cell r="D52">
            <v>2.8589454611982084</v>
          </cell>
          <cell r="E52">
            <v>3.0576159092246913</v>
          </cell>
          <cell r="F52">
            <v>3.1082377203449636</v>
          </cell>
          <cell r="G52">
            <v>3.2597647048027678</v>
          </cell>
          <cell r="H52">
            <v>3.4450473562053761</v>
          </cell>
          <cell r="I52">
            <v>3.538074008826992</v>
          </cell>
          <cell r="J52">
            <v>3.7538413987543193</v>
          </cell>
          <cell r="K52">
            <v>3.9653362914704759</v>
          </cell>
          <cell r="L52">
            <v>4.1492760555984969</v>
          </cell>
          <cell r="M52">
            <v>4.3800736817733315</v>
          </cell>
          <cell r="N52">
            <v>4.4303827561527465</v>
          </cell>
          <cell r="O52">
            <v>4.6358888978234338</v>
          </cell>
          <cell r="P52">
            <v>5.4255628905958782</v>
          </cell>
          <cell r="Q52">
            <v>5.2805003871237517</v>
          </cell>
          <cell r="R52">
            <v>5.3295675971632335</v>
          </cell>
          <cell r="S52">
            <v>5.2347024840964638</v>
          </cell>
          <cell r="W52">
            <v>2.6641157635717216</v>
          </cell>
          <cell r="X52">
            <v>2.6624574493030506</v>
          </cell>
          <cell r="Y52">
            <v>2.5817227705807921</v>
          </cell>
          <cell r="Z52">
            <v>2.4235592067080569</v>
          </cell>
          <cell r="AA52">
            <v>2.2447982107467928</v>
          </cell>
          <cell r="AB52">
            <v>2.2228540896258466</v>
          </cell>
          <cell r="AC52">
            <v>2.1903887079144457</v>
          </cell>
          <cell r="AD52">
            <v>2.1835262343186366</v>
          </cell>
          <cell r="AE52">
            <v>2.1192345765465301</v>
          </cell>
          <cell r="AF52">
            <v>2.0890333623967825</v>
          </cell>
          <cell r="AG52">
            <v>2.1036660647959788</v>
          </cell>
          <cell r="AH52">
            <v>2.045412196758484</v>
          </cell>
          <cell r="AI52">
            <v>2.0770780037779302</v>
          </cell>
          <cell r="AJ52">
            <v>2.2333663809334285</v>
          </cell>
          <cell r="AK52">
            <v>1.8122891143810831</v>
          </cell>
          <cell r="AL52">
            <v>1.7313645733407206</v>
          </cell>
          <cell r="AM52">
            <v>1.6784273327797881</v>
          </cell>
        </row>
        <row r="53">
          <cell r="C53">
            <v>4.2925514410584409</v>
          </cell>
          <cell r="D53">
            <v>4.2379695853033397</v>
          </cell>
          <cell r="E53">
            <v>4.9538821555984613</v>
          </cell>
          <cell r="F53">
            <v>4.9429250241188099</v>
          </cell>
          <cell r="G53">
            <v>4.8469400288659141</v>
          </cell>
          <cell r="H53">
            <v>4.9369349120767447</v>
          </cell>
          <cell r="I53">
            <v>4.8440656594937641</v>
          </cell>
          <cell r="J53">
            <v>4.9864332615307916</v>
          </cell>
          <cell r="K53">
            <v>5.0071878326413373</v>
          </cell>
          <cell r="L53">
            <v>5.022912788042885</v>
          </cell>
          <cell r="M53">
            <v>5.0615005867564049</v>
          </cell>
          <cell r="N53">
            <v>5.0859806435256836</v>
          </cell>
          <cell r="O53">
            <v>5.1389944411941686</v>
          </cell>
          <cell r="P53">
            <v>5.9542748948509621</v>
          </cell>
          <cell r="Q53">
            <v>5.4859729684982952</v>
          </cell>
          <cell r="R53">
            <v>5.5008751270720522</v>
          </cell>
          <cell r="S53">
            <v>5.6719597407472184</v>
          </cell>
          <cell r="W53">
            <v>4.2925514410584409</v>
          </cell>
          <cell r="X53">
            <v>4.3601249188405511</v>
          </cell>
          <cell r="Y53">
            <v>5.0826636664754679</v>
          </cell>
          <cell r="Z53">
            <v>4.842319761388179</v>
          </cell>
          <cell r="AA53">
            <v>4.6415890680259277</v>
          </cell>
          <cell r="AB53">
            <v>4.8119526644923933</v>
          </cell>
          <cell r="AC53">
            <v>4.9748279061577794</v>
          </cell>
          <cell r="AD53">
            <v>5.3961008249089151</v>
          </cell>
          <cell r="AE53">
            <v>5.4538565525239928</v>
          </cell>
          <cell r="AF53">
            <v>5.4307147417281616</v>
          </cell>
          <cell r="AG53">
            <v>5.302843159120548</v>
          </cell>
          <cell r="AH53">
            <v>5.2204211854183376</v>
          </cell>
          <cell r="AI53">
            <v>5.1737313542008811</v>
          </cell>
          <cell r="AJ53">
            <v>5.8714479056026079</v>
          </cell>
          <cell r="AK53">
            <v>4.909132214340314</v>
          </cell>
          <cell r="AL53">
            <v>4.8777877495575028</v>
          </cell>
          <cell r="AM53">
            <v>4.7283123973278354</v>
          </cell>
        </row>
        <row r="54">
          <cell r="C54">
            <v>22.341891947287042</v>
          </cell>
          <cell r="D54">
            <v>21.681763689245138</v>
          </cell>
          <cell r="E54">
            <v>22.197743432392574</v>
          </cell>
          <cell r="F54">
            <v>21.750722590678556</v>
          </cell>
          <cell r="G54">
            <v>21.714745476104795</v>
          </cell>
          <cell r="H54">
            <v>21.685422129862229</v>
          </cell>
          <cell r="I54">
            <v>21.710375347368092</v>
          </cell>
          <cell r="J54">
            <v>22.424602821185786</v>
          </cell>
          <cell r="K54">
            <v>22.88842863243887</v>
          </cell>
          <cell r="L54">
            <v>22.895030409356785</v>
          </cell>
          <cell r="M54">
            <v>22.945671641447383</v>
          </cell>
          <cell r="N54">
            <v>23.008212533515035</v>
          </cell>
          <cell r="O54">
            <v>23.430325294744062</v>
          </cell>
          <cell r="P54">
            <v>24.638116403301229</v>
          </cell>
          <cell r="Q54">
            <v>23.328099773948633</v>
          </cell>
          <cell r="R54">
            <v>22.922956664187698</v>
          </cell>
          <cell r="S54">
            <v>23.148424284177199</v>
          </cell>
          <cell r="W54">
            <v>22.341891947287042</v>
          </cell>
          <cell r="X54">
            <v>22.129328795469323</v>
          </cell>
          <cell r="Y54">
            <v>23.369727592005766</v>
          </cell>
          <cell r="Z54">
            <v>22.196771264892355</v>
          </cell>
          <cell r="AA54">
            <v>21.387651598633607</v>
          </cell>
          <cell r="AB54">
            <v>22.032035281140111</v>
          </cell>
          <cell r="AC54">
            <v>22.852938021487081</v>
          </cell>
          <cell r="AD54">
            <v>24.021834497486243</v>
          </cell>
          <cell r="AE54">
            <v>24.692772657467067</v>
          </cell>
          <cell r="AF54">
            <v>24.975588749832809</v>
          </cell>
          <cell r="AG54">
            <v>25.079163353764471</v>
          </cell>
          <cell r="AH54">
            <v>25.281692516536069</v>
          </cell>
          <cell r="AI54">
            <v>25.958545415515282</v>
          </cell>
          <cell r="AJ54">
            <v>26.895231322666724</v>
          </cell>
          <cell r="AK54">
            <v>23.210799297504046</v>
          </cell>
          <cell r="AL54">
            <v>23.328091756629942</v>
          </cell>
          <cell r="AM54">
            <v>24.038398339120761</v>
          </cell>
        </row>
        <row r="56">
          <cell r="C56">
            <v>91.709713104260558</v>
          </cell>
          <cell r="D56">
            <v>91.378150273981532</v>
          </cell>
          <cell r="E56">
            <v>91.445980105382773</v>
          </cell>
          <cell r="F56">
            <v>90.926702860309973</v>
          </cell>
          <cell r="G56">
            <v>91.05847526072678</v>
          </cell>
          <cell r="H56">
            <v>90.77785683671226</v>
          </cell>
          <cell r="I56">
            <v>90.600850170549336</v>
          </cell>
          <cell r="J56">
            <v>90.559976733459038</v>
          </cell>
          <cell r="K56">
            <v>90.815214841777276</v>
          </cell>
          <cell r="L56">
            <v>90.857123443119832</v>
          </cell>
          <cell r="M56">
            <v>90.965574417774661</v>
          </cell>
          <cell r="N56">
            <v>90.971379918182649</v>
          </cell>
          <cell r="O56">
            <v>90.958159732420597</v>
          </cell>
          <cell r="P56">
            <v>91.023916012270021</v>
          </cell>
          <cell r="Q56">
            <v>90.784850975502096</v>
          </cell>
          <cell r="R56">
            <v>90.833465022618967</v>
          </cell>
          <cell r="S56">
            <v>91.043711905428097</v>
          </cell>
          <cell r="W56">
            <v>91.709713104260558</v>
          </cell>
          <cell r="X56">
            <v>91.851322592394254</v>
          </cell>
          <cell r="Y56">
            <v>91.692058988122881</v>
          </cell>
          <cell r="Z56">
            <v>91.54363136806947</v>
          </cell>
          <cell r="AA56">
            <v>92.094521897311054</v>
          </cell>
          <cell r="AB56">
            <v>91.388045698920209</v>
          </cell>
          <cell r="AC56">
            <v>91.043601206852287</v>
          </cell>
          <cell r="AD56">
            <v>90.898550587144442</v>
          </cell>
          <cell r="AE56">
            <v>91.426122222768441</v>
          </cell>
          <cell r="AF56">
            <v>91.797977150918584</v>
          </cell>
          <cell r="AG56">
            <v>92.005987993228189</v>
          </cell>
          <cell r="AH56">
            <v>92.048072162098563</v>
          </cell>
          <cell r="AI56">
            <v>91.69376886874673</v>
          </cell>
          <cell r="AJ56">
            <v>92.226126685357514</v>
          </cell>
          <cell r="AK56">
            <v>91.566793552598767</v>
          </cell>
          <cell r="AL56">
            <v>91.805109842737238</v>
          </cell>
          <cell r="AM56">
            <v>92.416045657641902</v>
          </cell>
        </row>
        <row r="58">
          <cell r="C58">
            <v>7.4046027518592306</v>
          </cell>
          <cell r="D58">
            <v>7.6298928218781761</v>
          </cell>
          <cell r="E58">
            <v>7.7680558124006787</v>
          </cell>
          <cell r="F58">
            <v>8.1375738992285775</v>
          </cell>
          <cell r="G58">
            <v>7.9856511080064045</v>
          </cell>
          <cell r="H58">
            <v>8.1546395231969111</v>
          </cell>
          <cell r="I58">
            <v>8.3681015178398841</v>
          </cell>
          <cell r="J58">
            <v>8.499089387452754</v>
          </cell>
          <cell r="K58">
            <v>8.384992185543501</v>
          </cell>
          <cell r="L58">
            <v>8.4227444971382646</v>
          </cell>
          <cell r="M58">
            <v>8.2973700106905071</v>
          </cell>
          <cell r="N58">
            <v>8.3086684813641138</v>
          </cell>
          <cell r="O58">
            <v>8.4415815677818493</v>
          </cell>
          <cell r="P58">
            <v>8.4134725883520325</v>
          </cell>
          <cell r="Q58">
            <v>8.5806034890614136</v>
          </cell>
          <cell r="R58">
            <v>8.5098473006148208</v>
          </cell>
          <cell r="S58">
            <v>8.3180005383698976</v>
          </cell>
          <cell r="W58">
            <v>7.4046027518592306</v>
          </cell>
          <cell r="X58">
            <v>7.6473617039763964</v>
          </cell>
          <cell r="Y58">
            <v>7.9218489876438811</v>
          </cell>
          <cell r="Z58">
            <v>8.0272266206680047</v>
          </cell>
          <cell r="AA58">
            <v>7.6404813544965702</v>
          </cell>
          <cell r="AB58">
            <v>8.3267267958111493</v>
          </cell>
          <cell r="AC58">
            <v>8.6421008262782379</v>
          </cell>
          <cell r="AD58">
            <v>8.7271812276725473</v>
          </cell>
          <cell r="AE58">
            <v>8.2894068099949454</v>
          </cell>
          <cell r="AF58">
            <v>7.9569344596430742</v>
          </cell>
          <cell r="AG58">
            <v>7.79410907861313</v>
          </cell>
          <cell r="AH58">
            <v>7.7628443520597807</v>
          </cell>
          <cell r="AI58">
            <v>8.1250839970174127</v>
          </cell>
          <cell r="AJ58">
            <v>7.6157218236236464</v>
          </cell>
          <cell r="AK58">
            <v>8.2776402648554495</v>
          </cell>
          <cell r="AL58">
            <v>8.0174643366528304</v>
          </cell>
          <cell r="AM58">
            <v>7.4444456636736254</v>
          </cell>
        </row>
        <row r="59">
          <cell r="C59">
            <v>0.885684143880206</v>
          </cell>
          <cell r="D59">
            <v>0.99195690414031545</v>
          </cell>
          <cell r="E59">
            <v>0.78596408221653591</v>
          </cell>
          <cell r="F59">
            <v>0.93572324046146194</v>
          </cell>
          <cell r="G59">
            <v>0.95587363126681835</v>
          </cell>
          <cell r="H59">
            <v>1.06750364009084</v>
          </cell>
          <cell r="I59">
            <v>1.0310483116107734</v>
          </cell>
          <cell r="J59">
            <v>0.9409338790882037</v>
          </cell>
          <cell r="K59">
            <v>0.799792972679231</v>
          </cell>
          <cell r="L59">
            <v>0.72013205974190353</v>
          </cell>
          <cell r="M59">
            <v>0.7370555715348176</v>
          </cell>
          <cell r="N59">
            <v>0.71995160045323159</v>
          </cell>
          <cell r="O59">
            <v>0.60025869979756075</v>
          </cell>
          <cell r="P59">
            <v>0.56261139937794591</v>
          </cell>
          <cell r="Q59">
            <v>0.63454553543648806</v>
          </cell>
          <cell r="R59">
            <v>0.65668767676620599</v>
          </cell>
          <cell r="S59">
            <v>0.63828755620200217</v>
          </cell>
          <cell r="W59">
            <v>0.885684143880206</v>
          </cell>
          <cell r="X59">
            <v>0.50131570362935562</v>
          </cell>
          <cell r="Y59">
            <v>0.38609202423323252</v>
          </cell>
          <cell r="Z59">
            <v>0.42914201126252755</v>
          </cell>
          <cell r="AA59">
            <v>0.26499674819237251</v>
          </cell>
          <cell r="AB59">
            <v>0.28522750526863655</v>
          </cell>
          <cell r="AC59">
            <v>0.31429796686946382</v>
          </cell>
          <cell r="AD59">
            <v>0.3742681851830022</v>
          </cell>
          <cell r="AE59">
            <v>0.28447096723661192</v>
          </cell>
          <cell r="AF59">
            <v>0.24508838943834402</v>
          </cell>
          <cell r="AG59">
            <v>0.19990292815868321</v>
          </cell>
          <cell r="AH59">
            <v>0.18908348584165785</v>
          </cell>
          <cell r="AI59">
            <v>0.18114713423584522</v>
          </cell>
          <cell r="AJ59">
            <v>0.15815149101882203</v>
          </cell>
          <cell r="AK59">
            <v>0.1555661825457626</v>
          </cell>
          <cell r="AL59">
            <v>0.17742582060993095</v>
          </cell>
          <cell r="AM59">
            <v>0.13950867868448186</v>
          </cell>
        </row>
        <row r="61">
          <cell r="C61">
            <v>100</v>
          </cell>
          <cell r="D61">
            <v>100.00000000000001</v>
          </cell>
          <cell r="E61">
            <v>99.999999999999986</v>
          </cell>
          <cell r="F61">
            <v>100.00000000000001</v>
          </cell>
          <cell r="G61">
            <v>100</v>
          </cell>
          <cell r="H61">
            <v>100</v>
          </cell>
          <cell r="I61">
            <v>100</v>
          </cell>
          <cell r="J61">
            <v>100</v>
          </cell>
          <cell r="K61">
            <v>100</v>
          </cell>
          <cell r="L61">
            <v>100</v>
          </cell>
          <cell r="M61">
            <v>100</v>
          </cell>
          <cell r="N61">
            <v>99.999999999999986</v>
          </cell>
          <cell r="O61">
            <v>100.00000000000001</v>
          </cell>
          <cell r="P61">
            <v>100</v>
          </cell>
          <cell r="Q61">
            <v>100</v>
          </cell>
          <cell r="R61">
            <v>100</v>
          </cell>
          <cell r="S61">
            <v>100</v>
          </cell>
          <cell r="W61">
            <v>100</v>
          </cell>
          <cell r="X61">
            <v>100.00000000000001</v>
          </cell>
          <cell r="Y61">
            <v>100</v>
          </cell>
          <cell r="Z61">
            <v>100</v>
          </cell>
          <cell r="AA61">
            <v>100</v>
          </cell>
          <cell r="AB61">
            <v>100</v>
          </cell>
          <cell r="AC61">
            <v>99.999999999999986</v>
          </cell>
          <cell r="AD61">
            <v>99.999999999999986</v>
          </cell>
          <cell r="AE61">
            <v>100</v>
          </cell>
          <cell r="AF61">
            <v>100.00000000000001</v>
          </cell>
          <cell r="AG61">
            <v>100</v>
          </cell>
          <cell r="AH61">
            <v>100.00000000000001</v>
          </cell>
          <cell r="AI61">
            <v>99.999999999999986</v>
          </cell>
          <cell r="AJ61">
            <v>99.999999999999986</v>
          </cell>
          <cell r="AK61">
            <v>99.999999999999986</v>
          </cell>
          <cell r="AL61">
            <v>100</v>
          </cell>
          <cell r="AM61">
            <v>100</v>
          </cell>
        </row>
        <row r="114">
          <cell r="C114" t="str">
            <v>…</v>
          </cell>
          <cell r="D114">
            <v>7.9991389473852053</v>
          </cell>
          <cell r="E114">
            <v>0.89251950596380425</v>
          </cell>
          <cell r="F114">
            <v>4.1955314600627247</v>
          </cell>
          <cell r="G114">
            <v>3.9741700763503189</v>
          </cell>
          <cell r="H114">
            <v>6.3387730650253786</v>
          </cell>
          <cell r="I114">
            <v>1.1364485887631446</v>
          </cell>
          <cell r="J114">
            <v>1.3379583746283288</v>
          </cell>
          <cell r="K114">
            <v>3.072534637326811</v>
          </cell>
          <cell r="L114">
            <v>2.6448960227722011</v>
          </cell>
          <cell r="M114">
            <v>2.5459307476023696</v>
          </cell>
          <cell r="N114">
            <v>7.5833834134615472</v>
          </cell>
          <cell r="O114">
            <v>2.901232412805939</v>
          </cell>
          <cell r="P114">
            <v>0.78713442355974905</v>
          </cell>
          <cell r="Q114">
            <v>5.0562175991382077</v>
          </cell>
          <cell r="R114">
            <v>4.5212765957446805</v>
          </cell>
          <cell r="S114">
            <v>-2.5445292620865132</v>
          </cell>
          <cell r="W114" t="str">
            <v>…</v>
          </cell>
          <cell r="X114">
            <v>11.185124739625181</v>
          </cell>
          <cell r="Y114">
            <v>5.6767364515627463</v>
          </cell>
          <cell r="Z114">
            <v>1.6696638095089895</v>
          </cell>
          <cell r="AA114">
            <v>10.799382087622234</v>
          </cell>
          <cell r="AB114">
            <v>0.69606753077853512</v>
          </cell>
          <cell r="AC114">
            <v>1.6878001142666079</v>
          </cell>
          <cell r="AD114">
            <v>9.0948956224140289</v>
          </cell>
          <cell r="AE114">
            <v>4.1797060984604855</v>
          </cell>
          <cell r="AF114">
            <v>3.9994884943282898</v>
          </cell>
          <cell r="AG114">
            <v>0.74346955706164408</v>
          </cell>
          <cell r="AH114">
            <v>-3.3388436997902602</v>
          </cell>
          <cell r="AI114">
            <v>3.0092684866223323</v>
          </cell>
          <cell r="AJ114">
            <v>2.7488577440217341</v>
          </cell>
          <cell r="AK114">
            <v>8.5837382731577492</v>
          </cell>
          <cell r="AL114">
            <v>5.2706287030595433</v>
          </cell>
          <cell r="AM114">
            <v>12.426536759198342</v>
          </cell>
        </row>
        <row r="115">
          <cell r="C115" t="str">
            <v>…</v>
          </cell>
          <cell r="D115">
            <v>3.0033840947546508</v>
          </cell>
          <cell r="E115">
            <v>-4.6817248459958876</v>
          </cell>
          <cell r="F115">
            <v>-27.832830676432579</v>
          </cell>
          <cell r="G115">
            <v>61.731343283582106</v>
          </cell>
          <cell r="H115">
            <v>-36.175710594315248</v>
          </cell>
          <cell r="I115">
            <v>22.961249277038746</v>
          </cell>
          <cell r="J115">
            <v>-28.739416745061149</v>
          </cell>
          <cell r="K115">
            <v>18.217821782178206</v>
          </cell>
          <cell r="L115">
            <v>-11.05527638190955</v>
          </cell>
          <cell r="M115">
            <v>9.8556183301945879</v>
          </cell>
          <cell r="N115">
            <v>40.799999999999983</v>
          </cell>
          <cell r="O115">
            <v>-14.813311688311686</v>
          </cell>
          <cell r="P115">
            <v>3.5254883277751219</v>
          </cell>
          <cell r="Q115">
            <v>9.8021168890934263</v>
          </cell>
          <cell r="R115">
            <v>-12.657166806370483</v>
          </cell>
          <cell r="S115">
            <v>-22.504798464491358</v>
          </cell>
          <cell r="W115" t="str">
            <v>…</v>
          </cell>
          <cell r="X115">
            <v>-3.3264887063655095</v>
          </cell>
          <cell r="Y115">
            <v>12.532702593182492</v>
          </cell>
          <cell r="Z115">
            <v>42.024483522979153</v>
          </cell>
          <cell r="AA115">
            <v>-9.5949559628075889</v>
          </cell>
          <cell r="AB115">
            <v>-6.4225248435774773</v>
          </cell>
          <cell r="AC115">
            <v>23.285117258718429</v>
          </cell>
          <cell r="AD115">
            <v>2.5236639250615127</v>
          </cell>
          <cell r="AE115">
            <v>22.440341272215392</v>
          </cell>
          <cell r="AF115">
            <v>3.1507740097400472</v>
          </cell>
          <cell r="AG115">
            <v>0.6681794739556608</v>
          </cell>
          <cell r="AH115">
            <v>9.9924881293896419</v>
          </cell>
          <cell r="AI115">
            <v>0.13035575144857603</v>
          </cell>
          <cell r="AJ115">
            <v>4.7303149860008773</v>
          </cell>
          <cell r="AK115">
            <v>14.269277337173406</v>
          </cell>
          <cell r="AL115">
            <v>6.4149208856254063</v>
          </cell>
          <cell r="AM115">
            <v>3.2532144693982588</v>
          </cell>
        </row>
        <row r="116">
          <cell r="C116" t="str">
            <v>…</v>
          </cell>
          <cell r="D116">
            <v>8.0823366944238586</v>
          </cell>
          <cell r="E116">
            <v>0.62222419707632071</v>
          </cell>
          <cell r="F116">
            <v>1.3834369136826723</v>
          </cell>
          <cell r="G116">
            <v>0.29573411498537894</v>
          </cell>
          <cell r="H116">
            <v>1.7967705837713197</v>
          </cell>
          <cell r="I116">
            <v>5.1142399039046751</v>
          </cell>
          <cell r="J116">
            <v>-1.5654439798124429</v>
          </cell>
          <cell r="K116">
            <v>8.4070680075367932</v>
          </cell>
          <cell r="L116">
            <v>12.333610202422292</v>
          </cell>
          <cell r="M116">
            <v>3.6002236115071184</v>
          </cell>
          <cell r="N116">
            <v>-1.4976599383198987</v>
          </cell>
          <cell r="O116">
            <v>-0.23565751176533922</v>
          </cell>
          <cell r="P116">
            <v>-13.633533841153152</v>
          </cell>
          <cell r="Q116">
            <v>8.7046335438725606</v>
          </cell>
          <cell r="R116">
            <v>0.41464280378878016</v>
          </cell>
          <cell r="S116">
            <v>8.0154287615417132</v>
          </cell>
          <cell r="W116" t="str">
            <v>…</v>
          </cell>
          <cell r="X116">
            <v>-10.448619468791748</v>
          </cell>
          <cell r="Y116">
            <v>-14.921382795727837</v>
          </cell>
          <cell r="Z116">
            <v>32.695810218169697</v>
          </cell>
          <cell r="AA116">
            <v>35.055173043201989</v>
          </cell>
          <cell r="AB116">
            <v>-12.414832102434005</v>
          </cell>
          <cell r="AC116">
            <v>-12.813767085326006</v>
          </cell>
          <cell r="AD116">
            <v>-10.71688037104083</v>
          </cell>
          <cell r="AE116">
            <v>-16.127742027622403</v>
          </cell>
          <cell r="AF116">
            <v>4.5003608584261343</v>
          </cell>
          <cell r="AG116">
            <v>17.610944366318918</v>
          </cell>
          <cell r="AH116">
            <v>6.2125293807745408</v>
          </cell>
          <cell r="AI116">
            <v>-6.6770775377590894</v>
          </cell>
          <cell r="AJ116">
            <v>9.9137314447317806</v>
          </cell>
          <cell r="AK116">
            <v>85.410369406484364</v>
          </cell>
          <cell r="AL116">
            <v>-2.7283188678519821</v>
          </cell>
          <cell r="AM116">
            <v>-9.5538757512456698</v>
          </cell>
        </row>
        <row r="117">
          <cell r="C117" t="str">
            <v>…</v>
          </cell>
          <cell r="D117">
            <v>8.5158249360753615</v>
          </cell>
          <cell r="E117">
            <v>-6.4632375075584179</v>
          </cell>
          <cell r="F117">
            <v>10.119464785611214</v>
          </cell>
          <cell r="G117">
            <v>8.3331850885766556</v>
          </cell>
          <cell r="H117">
            <v>1.274926461377305</v>
          </cell>
          <cell r="I117">
            <v>5.2458891792991551</v>
          </cell>
          <cell r="J117">
            <v>-1.1003576058044473</v>
          </cell>
          <cell r="K117">
            <v>-0.86178046235333738</v>
          </cell>
          <cell r="L117">
            <v>-6.1168048899958194E-2</v>
          </cell>
          <cell r="M117">
            <v>0.55518729942194511</v>
          </cell>
          <cell r="N117">
            <v>5.7976784703815127</v>
          </cell>
          <cell r="O117">
            <v>-1.1814272147683766</v>
          </cell>
          <cell r="P117">
            <v>-12.474058511850501</v>
          </cell>
          <cell r="Q117">
            <v>18.532853580182064</v>
          </cell>
          <cell r="R117">
            <v>1.7410701408678619</v>
          </cell>
          <cell r="S117">
            <v>-6.6400970899541676</v>
          </cell>
          <cell r="W117" t="str">
            <v>…</v>
          </cell>
          <cell r="X117">
            <v>0.31014429272831023</v>
          </cell>
          <cell r="Y117">
            <v>3.5183724190767549</v>
          </cell>
          <cell r="Z117">
            <v>5.7877140153091489</v>
          </cell>
          <cell r="AA117">
            <v>1.6366427484864516</v>
          </cell>
          <cell r="AB117">
            <v>6.5759875690413452</v>
          </cell>
          <cell r="AC117">
            <v>-0.59130372950617982</v>
          </cell>
          <cell r="AD117">
            <v>-0.19381721690700715</v>
          </cell>
          <cell r="AE117">
            <v>5.6366569262893904</v>
          </cell>
          <cell r="AF117">
            <v>3.7693600169485393</v>
          </cell>
          <cell r="AG117">
            <v>2.6845553440743686</v>
          </cell>
          <cell r="AH117">
            <v>2.0457147844821719</v>
          </cell>
          <cell r="AI117">
            <v>2.8413430934143094</v>
          </cell>
          <cell r="AJ117">
            <v>0.64292442397955085</v>
          </cell>
          <cell r="AK117">
            <v>3.6585793431073768</v>
          </cell>
          <cell r="AL117">
            <v>8.4876971340751339</v>
          </cell>
          <cell r="AM117">
            <v>15.495754589549435</v>
          </cell>
        </row>
        <row r="118">
          <cell r="C118" t="str">
            <v>…</v>
          </cell>
          <cell r="D118">
            <v>8.0472297910989994</v>
          </cell>
          <cell r="E118">
            <v>1.0087424344317384</v>
          </cell>
          <cell r="F118">
            <v>8.7050599201065211</v>
          </cell>
          <cell r="G118">
            <v>8.1917011177461347</v>
          </cell>
          <cell r="H118">
            <v>5.8731955844891104</v>
          </cell>
          <cell r="I118">
            <v>3.3819008153990211</v>
          </cell>
          <cell r="J118">
            <v>5.1590380139643059</v>
          </cell>
          <cell r="K118">
            <v>6.5535472765277234</v>
          </cell>
          <cell r="L118">
            <v>7.8236787445188156</v>
          </cell>
          <cell r="M118">
            <v>0.94178082191780277</v>
          </cell>
          <cell r="N118">
            <v>4.5612807463952549</v>
          </cell>
          <cell r="O118">
            <v>4.3573353666821504</v>
          </cell>
          <cell r="P118">
            <v>-6.4572214206248617</v>
          </cell>
          <cell r="Q118">
            <v>8.9391439578136271</v>
          </cell>
          <cell r="R118">
            <v>3.8684661995478393</v>
          </cell>
          <cell r="S118">
            <v>3.5949569040101466</v>
          </cell>
          <cell r="W118" t="str">
            <v>…</v>
          </cell>
          <cell r="X118">
            <v>8.6079354404841979</v>
          </cell>
          <cell r="Y118">
            <v>6.4340940665284165</v>
          </cell>
          <cell r="Z118">
            <v>-5.4250322353632896</v>
          </cell>
          <cell r="AA118">
            <v>1.1276868517007728</v>
          </cell>
          <cell r="AB118">
            <v>3.9921821404804092</v>
          </cell>
          <cell r="AC118">
            <v>5.2083794659824463</v>
          </cell>
          <cell r="AD118">
            <v>8.9591921267768981</v>
          </cell>
          <cell r="AE118">
            <v>10.51987852323974</v>
          </cell>
          <cell r="AF118">
            <v>15.777553666442756</v>
          </cell>
          <cell r="AG118">
            <v>2.0972316550764987</v>
          </cell>
          <cell r="AH118">
            <v>4.0118836142099923</v>
          </cell>
          <cell r="AI118">
            <v>8.097007470565714</v>
          </cell>
          <cell r="AJ118">
            <v>6.0444749561956002</v>
          </cell>
          <cell r="AK118">
            <v>-3.0084086292699652</v>
          </cell>
          <cell r="AL118">
            <v>2.1582748706300521</v>
          </cell>
          <cell r="AM118">
            <v>9.7074041568253904</v>
          </cell>
        </row>
        <row r="119">
          <cell r="C119" t="str">
            <v>…</v>
          </cell>
          <cell r="D119">
            <v>16.878102592388316</v>
          </cell>
          <cell r="E119">
            <v>6.5439672801635993</v>
          </cell>
          <cell r="F119">
            <v>16.959496038190849</v>
          </cell>
          <cell r="G119">
            <v>3.6229749631811643</v>
          </cell>
          <cell r="H119">
            <v>15.889710062535528</v>
          </cell>
          <cell r="I119">
            <v>9.4221941904061026</v>
          </cell>
          <cell r="J119">
            <v>1.7964647111566592</v>
          </cell>
          <cell r="K119">
            <v>-5.3666362578250357</v>
          </cell>
          <cell r="L119">
            <v>-2.6360402885350567</v>
          </cell>
          <cell r="M119">
            <v>2.4308637760327656</v>
          </cell>
          <cell r="N119">
            <v>5.4129724685020904</v>
          </cell>
          <cell r="O119">
            <v>1.4639853285271585</v>
          </cell>
          <cell r="P119">
            <v>-14.906915142260587</v>
          </cell>
          <cell r="Q119">
            <v>34.980033341243825</v>
          </cell>
          <cell r="R119">
            <v>2.5775293702688771</v>
          </cell>
          <cell r="S119">
            <v>-7.9456185362498957</v>
          </cell>
          <cell r="W119" t="str">
            <v>…</v>
          </cell>
          <cell r="X119">
            <v>3.6757380315662402</v>
          </cell>
          <cell r="Y119">
            <v>1.9658657641450361</v>
          </cell>
          <cell r="Z119">
            <v>3.3240599586030299</v>
          </cell>
          <cell r="AA119">
            <v>2.7903024437823518</v>
          </cell>
          <cell r="AB119">
            <v>3.3600975003116531</v>
          </cell>
          <cell r="AC119">
            <v>3.3484520594874851</v>
          </cell>
          <cell r="AD119">
            <v>6.6337443053407981</v>
          </cell>
          <cell r="AE119">
            <v>9.5905891457853158</v>
          </cell>
          <cell r="AF119">
            <v>3.796283080182377</v>
          </cell>
          <cell r="AG119">
            <v>3.4097421745849203</v>
          </cell>
          <cell r="AH119">
            <v>4.352744068211976</v>
          </cell>
          <cell r="AI119">
            <v>1.5348149448228838</v>
          </cell>
          <cell r="AJ119">
            <v>9.3004979617999766</v>
          </cell>
          <cell r="AK119">
            <v>3.4436628660811834</v>
          </cell>
          <cell r="AL119">
            <v>6.7321094838309818</v>
          </cell>
          <cell r="AM119">
            <v>9.2155119419591074</v>
          </cell>
        </row>
        <row r="120">
          <cell r="C120" t="str">
            <v>…</v>
          </cell>
          <cell r="D120">
            <v>10.732396963456978</v>
          </cell>
          <cell r="E120">
            <v>-0.81600932582087182</v>
          </cell>
          <cell r="F120">
            <v>11.881908493074022</v>
          </cell>
          <cell r="G120">
            <v>8.6377279207623587</v>
          </cell>
          <cell r="H120">
            <v>8.4507804288991792</v>
          </cell>
          <cell r="I120">
            <v>4.8890775926122529</v>
          </cell>
          <cell r="J120">
            <v>1.934909326424858</v>
          </cell>
          <cell r="K120">
            <v>3.0875228337701657</v>
          </cell>
          <cell r="L120">
            <v>2.7928118800439279</v>
          </cell>
          <cell r="M120">
            <v>1.3134965991493175</v>
          </cell>
          <cell r="N120">
            <v>2.5372665063806181</v>
          </cell>
          <cell r="O120">
            <v>2.4522969090164679</v>
          </cell>
          <cell r="P120">
            <v>-13.292782761018643</v>
          </cell>
          <cell r="Q120">
            <v>17.177316196625455</v>
          </cell>
          <cell r="R120">
            <v>3.1848347801978889</v>
          </cell>
          <cell r="S120">
            <v>2.2049068834069345</v>
          </cell>
          <cell r="W120" t="str">
            <v>…</v>
          </cell>
          <cell r="X120">
            <v>8.2822171028893479</v>
          </cell>
          <cell r="Y120">
            <v>1.8978068361803082</v>
          </cell>
          <cell r="Z120">
            <v>2.0539601729168169</v>
          </cell>
          <cell r="AA120">
            <v>5.6948857750630708</v>
          </cell>
          <cell r="AB120">
            <v>0.16669518426772356</v>
          </cell>
          <cell r="AC120">
            <v>0.48299200665373121</v>
          </cell>
          <cell r="AD120">
            <v>1.0671205193789604</v>
          </cell>
          <cell r="AE120">
            <v>2.6749038766889583</v>
          </cell>
          <cell r="AF120">
            <v>3.0049796240785014</v>
          </cell>
          <cell r="AG120">
            <v>4.0622813482285949</v>
          </cell>
          <cell r="AH120">
            <v>2.3900166165437895</v>
          </cell>
          <cell r="AI120">
            <v>1.5363472081531881</v>
          </cell>
          <cell r="AJ120">
            <v>9.7241798428393906</v>
          </cell>
          <cell r="AK120">
            <v>7.0258775045195563</v>
          </cell>
          <cell r="AL120">
            <v>8.5897059875698716</v>
          </cell>
          <cell r="AM120">
            <v>5.3928226014552649</v>
          </cell>
        </row>
        <row r="121">
          <cell r="C121" t="str">
            <v>…</v>
          </cell>
          <cell r="D121">
            <v>9.0119483242953464</v>
          </cell>
          <cell r="E121">
            <v>-0.94583581843389197</v>
          </cell>
          <cell r="F121">
            <v>13.212726822229669</v>
          </cell>
          <cell r="G121">
            <v>11.392754842964891</v>
          </cell>
          <cell r="H121">
            <v>7.0291028818851231</v>
          </cell>
          <cell r="I121">
            <v>6.6302625556950545</v>
          </cell>
          <cell r="J121">
            <v>2.4506825454692773</v>
          </cell>
          <cell r="K121">
            <v>4.2661711213031879</v>
          </cell>
          <cell r="L121">
            <v>4.106783967236737</v>
          </cell>
          <cell r="M121">
            <v>4.0067021199096757</v>
          </cell>
          <cell r="N121">
            <v>5.5123625411501109</v>
          </cell>
          <cell r="O121">
            <v>2.4827403080191175</v>
          </cell>
          <cell r="P121">
            <v>-27.62339681305869</v>
          </cell>
          <cell r="Q121">
            <v>19.91318745245448</v>
          </cell>
          <cell r="R121">
            <v>8.5867821024741602</v>
          </cell>
          <cell r="S121">
            <v>1.058491992576819</v>
          </cell>
          <cell r="W121" t="str">
            <v>…</v>
          </cell>
          <cell r="X121">
            <v>5.1625567607747911</v>
          </cell>
          <cell r="Y121">
            <v>14.290026040343548</v>
          </cell>
          <cell r="Z121">
            <v>-1.3275580848552693</v>
          </cell>
          <cell r="AA121">
            <v>-2.5568475693505377</v>
          </cell>
          <cell r="AB121">
            <v>2.1737475036418346</v>
          </cell>
          <cell r="AC121">
            <v>5.4374217361658168</v>
          </cell>
          <cell r="AD121">
            <v>6.4496293495653845</v>
          </cell>
          <cell r="AE121">
            <v>15.797971256983104</v>
          </cell>
          <cell r="AF121">
            <v>3.8879366534543465</v>
          </cell>
          <cell r="AG121">
            <v>-2.2092134156095113</v>
          </cell>
          <cell r="AH121">
            <v>-4.9688988773357892</v>
          </cell>
          <cell r="AI121">
            <v>4.3409544742815598</v>
          </cell>
          <cell r="AJ121">
            <v>20.731510681537117</v>
          </cell>
          <cell r="AK121">
            <v>-10.216048133511251</v>
          </cell>
          <cell r="AL121">
            <v>-3.6542568257850547</v>
          </cell>
          <cell r="AM121">
            <v>16.517533345258897</v>
          </cell>
        </row>
        <row r="122">
          <cell r="C122" t="str">
            <v>…</v>
          </cell>
          <cell r="D122">
            <v>10.313901345291484</v>
          </cell>
          <cell r="E122">
            <v>0.61471346420781003</v>
          </cell>
          <cell r="F122">
            <v>7.3610563657863679</v>
          </cell>
          <cell r="G122">
            <v>11.08765488756309</v>
          </cell>
          <cell r="H122">
            <v>10.823762703461952</v>
          </cell>
          <cell r="I122">
            <v>6.7844628345634845</v>
          </cell>
          <cell r="J122">
            <v>5.1874607275012181</v>
          </cell>
          <cell r="K122">
            <v>3.2921810699588576</v>
          </cell>
          <cell r="L122">
            <v>2.7374373473846561</v>
          </cell>
          <cell r="M122">
            <v>1.2884663497623166</v>
          </cell>
          <cell r="N122">
            <v>3.9335556378905778</v>
          </cell>
          <cell r="O122">
            <v>4.3847662052165788</v>
          </cell>
          <cell r="P122">
            <v>-50.503728157550235</v>
          </cell>
          <cell r="Q122">
            <v>42.226310947562098</v>
          </cell>
          <cell r="R122">
            <v>23.205045278137135</v>
          </cell>
          <cell r="S122">
            <v>2.5003281270507927</v>
          </cell>
          <cell r="W122" t="str">
            <v>…</v>
          </cell>
          <cell r="X122">
            <v>4.4913741820345194</v>
          </cell>
          <cell r="Y122">
            <v>9.9701699223818707</v>
          </cell>
          <cell r="Z122">
            <v>4.9812976097470596</v>
          </cell>
          <cell r="AA122">
            <v>6.0118798593037184</v>
          </cell>
          <cell r="AB122">
            <v>7.5652956464052039</v>
          </cell>
          <cell r="AC122">
            <v>9.1012376401186259</v>
          </cell>
          <cell r="AD122">
            <v>6.2619848550264265</v>
          </cell>
          <cell r="AE122">
            <v>7.2366297079132522</v>
          </cell>
          <cell r="AF122">
            <v>6.6433415465145771</v>
          </cell>
          <cell r="AG122">
            <v>4.8292209116457059</v>
          </cell>
          <cell r="AH122">
            <v>3.4498784525197124</v>
          </cell>
          <cell r="AI122">
            <v>0.69457436162308284</v>
          </cell>
          <cell r="AJ122">
            <v>6.9419259097026895</v>
          </cell>
          <cell r="AK122">
            <v>-0.91768841396987</v>
          </cell>
          <cell r="AL122">
            <v>6.7528557110953216</v>
          </cell>
          <cell r="AM122">
            <v>10.466249755356998</v>
          </cell>
        </row>
        <row r="123">
          <cell r="C123" t="str">
            <v>…</v>
          </cell>
          <cell r="D123">
            <v>17.10696254549724</v>
          </cell>
          <cell r="E123">
            <v>8.121114898736721</v>
          </cell>
          <cell r="F123">
            <v>10.126112759643917</v>
          </cell>
          <cell r="G123">
            <v>11.510609632873027</v>
          </cell>
          <cell r="H123">
            <v>12.17246847391074</v>
          </cell>
          <cell r="I123">
            <v>8.7108717603500594</v>
          </cell>
          <cell r="J123">
            <v>8.6259211096662227</v>
          </cell>
          <cell r="K123">
            <v>9.0696613841067233</v>
          </cell>
          <cell r="L123">
            <v>8.7754142058224005</v>
          </cell>
          <cell r="M123">
            <v>8.2212185277724501</v>
          </cell>
          <cell r="N123">
            <v>5.163610531456726</v>
          </cell>
          <cell r="O123">
            <v>6.9830279489994069</v>
          </cell>
          <cell r="P123">
            <v>4.2383583267561136</v>
          </cell>
          <cell r="Q123">
            <v>10.331642310895745</v>
          </cell>
          <cell r="R123">
            <v>3.764197234327284</v>
          </cell>
          <cell r="S123">
            <v>-2.1759226190476255</v>
          </cell>
          <cell r="W123" t="str">
            <v>…</v>
          </cell>
          <cell r="X123">
            <v>-5.8451975135351972</v>
          </cell>
          <cell r="Y123">
            <v>-7.4618842398192413</v>
          </cell>
          <cell r="Z123">
            <v>-2.3817420282037318</v>
          </cell>
          <cell r="AA123">
            <v>-5.7235849805509247</v>
          </cell>
          <cell r="AB123">
            <v>-5.1764222750422704</v>
          </cell>
          <cell r="AC123">
            <v>-3.0368614368117051</v>
          </cell>
          <cell r="AD123">
            <v>-3.757844938316353</v>
          </cell>
          <cell r="AE123">
            <v>-5.6489861443608618</v>
          </cell>
          <cell r="AF123">
            <v>-2.8927120317258357</v>
          </cell>
          <cell r="AG123">
            <v>-1.1564474833133573</v>
          </cell>
          <cell r="AH123">
            <v>-1.6841248719784403</v>
          </cell>
          <cell r="AI123">
            <v>-1.1364918530070582</v>
          </cell>
          <cell r="AJ123">
            <v>-4.70853530925109</v>
          </cell>
          <cell r="AK123">
            <v>-8.2341766073197817</v>
          </cell>
          <cell r="AL123">
            <v>-1.0725701996434367</v>
          </cell>
          <cell r="AM123">
            <v>4.9521393003878984</v>
          </cell>
        </row>
        <row r="124">
          <cell r="C124" t="str">
            <v>…</v>
          </cell>
          <cell r="D124">
            <v>7.7388326167747437</v>
          </cell>
          <cell r="E124">
            <v>18.173824822455202</v>
          </cell>
          <cell r="F124">
            <v>8.0929487179487296</v>
          </cell>
          <cell r="G124">
            <v>4.2624166048925076</v>
          </cell>
          <cell r="H124">
            <v>8.1103041998882759</v>
          </cell>
          <cell r="I124">
            <v>3.8613303269447528</v>
          </cell>
          <cell r="J124">
            <v>5.3912256897331616</v>
          </cell>
          <cell r="K124">
            <v>3.6820873744742926</v>
          </cell>
          <cell r="L124">
            <v>4.2798013245033246</v>
          </cell>
          <cell r="M124">
            <v>3.3063427800269949</v>
          </cell>
          <cell r="N124">
            <v>4.4722787874130745</v>
          </cell>
          <cell r="O124">
            <v>3.3062410356367877</v>
          </cell>
          <cell r="P124">
            <v>3.1968672125311457</v>
          </cell>
          <cell r="Q124">
            <v>4.4466675865875658</v>
          </cell>
          <cell r="R124">
            <v>3.088152723189225</v>
          </cell>
          <cell r="S124">
            <v>2.6944764834038182</v>
          </cell>
          <cell r="W124" t="str">
            <v>…</v>
          </cell>
          <cell r="X124">
            <v>4.0175853905985832</v>
          </cell>
          <cell r="Y124">
            <v>1.7830325032922616</v>
          </cell>
          <cell r="Z124">
            <v>0.93506392332518828</v>
          </cell>
          <cell r="AA124">
            <v>4.3472512472088738</v>
          </cell>
          <cell r="AB124">
            <v>3.0045797124190301</v>
          </cell>
          <cell r="AC124">
            <v>6.4810295139610332</v>
          </cell>
          <cell r="AD124">
            <v>7.9342126031064311</v>
          </cell>
          <cell r="AE124">
            <v>3.3593673300665614</v>
          </cell>
          <cell r="AF124">
            <v>2.3220686010715355</v>
          </cell>
          <cell r="AG124">
            <v>0.4047234066315184</v>
          </cell>
          <cell r="AH124">
            <v>0.20301534425304624</v>
          </cell>
          <cell r="AI124">
            <v>-8.0394884746397111E-2</v>
          </cell>
          <cell r="AJ124">
            <v>1.5895933307394756</v>
          </cell>
          <cell r="AK124">
            <v>-0.12001469678615706</v>
          </cell>
          <cell r="AL124">
            <v>3.5649080425688595</v>
          </cell>
          <cell r="AM124">
            <v>-3.241096350228645E-2</v>
          </cell>
        </row>
        <row r="125">
          <cell r="C125" t="str">
            <v>…</v>
          </cell>
          <cell r="D125">
            <v>5.9021062985387545</v>
          </cell>
          <cell r="E125">
            <v>3.5017462585773131</v>
          </cell>
          <cell r="F125">
            <v>6.1509474011764951</v>
          </cell>
          <cell r="G125">
            <v>6.1512756114585017</v>
          </cell>
          <cell r="H125">
            <v>5.9962428100312195</v>
          </cell>
          <cell r="I125">
            <v>5.9743381214605478</v>
          </cell>
          <cell r="J125">
            <v>5.7503694836226913</v>
          </cell>
          <cell r="K125">
            <v>5.387979397960649</v>
          </cell>
          <cell r="L125">
            <v>3.9833218827284469</v>
          </cell>
          <cell r="M125">
            <v>2.7455172617319619</v>
          </cell>
          <cell r="N125">
            <v>4.2528082460337089</v>
          </cell>
          <cell r="O125">
            <v>4.1162582921435984</v>
          </cell>
          <cell r="P125">
            <v>-6.3419816052971782</v>
          </cell>
          <cell r="Q125">
            <v>7.3350758118026818</v>
          </cell>
          <cell r="R125">
            <v>1.023382044884741</v>
          </cell>
          <cell r="S125">
            <v>0.57650328681813789</v>
          </cell>
          <cell r="W125" t="str">
            <v>…</v>
          </cell>
          <cell r="X125">
            <v>3.1904024827968698</v>
          </cell>
          <cell r="Y125">
            <v>5.2790529248780018</v>
          </cell>
          <cell r="Z125">
            <v>2.4683201180297516</v>
          </cell>
          <cell r="AA125">
            <v>3.0252442454352888</v>
          </cell>
          <cell r="AB125">
            <v>4.392671571430725</v>
          </cell>
          <cell r="AC125">
            <v>4.7022748949029847</v>
          </cell>
          <cell r="AD125">
            <v>4.2422614057033599</v>
          </cell>
          <cell r="AE125">
            <v>3.4195226189121115</v>
          </cell>
          <cell r="AF125">
            <v>4.2313626588813804</v>
          </cell>
          <cell r="AG125">
            <v>3.8158745515147956</v>
          </cell>
          <cell r="AH125">
            <v>2.8230390371388694</v>
          </cell>
          <cell r="AI125">
            <v>2.7151710191779728</v>
          </cell>
          <cell r="AJ125">
            <v>2.1937565090115072</v>
          </cell>
          <cell r="AK125">
            <v>0.31980655921645962</v>
          </cell>
          <cell r="AL125">
            <v>6.8982083603229114</v>
          </cell>
          <cell r="AM125">
            <v>8.5057666454506347</v>
          </cell>
        </row>
        <row r="127">
          <cell r="C127" t="str">
            <v>…</v>
          </cell>
          <cell r="D127">
            <v>8.7318972484658843</v>
          </cell>
          <cell r="E127">
            <v>1.1709231710209451</v>
          </cell>
          <cell r="F127">
            <v>7.7173936998580217</v>
          </cell>
          <cell r="G127">
            <v>6.4812386183366755</v>
          </cell>
          <cell r="H127">
            <v>5.8124780616068108</v>
          </cell>
          <cell r="I127">
            <v>5.6461339736868581</v>
          </cell>
          <cell r="J127">
            <v>2.3360135004979696</v>
          </cell>
          <cell r="K127">
            <v>3.5433405070017159</v>
          </cell>
          <cell r="L127">
            <v>4.0013097812782235</v>
          </cell>
          <cell r="M127">
            <v>2.6411281045836574</v>
          </cell>
          <cell r="N127">
            <v>3.9760638216565667</v>
          </cell>
          <cell r="O127">
            <v>2.2256773926517752</v>
          </cell>
          <cell r="P127">
            <v>-10.868825198580907</v>
          </cell>
          <cell r="Q127">
            <v>13.064866763607014</v>
          </cell>
          <cell r="R127">
            <v>2.8639342741426219</v>
          </cell>
          <cell r="S127">
            <v>-0.17258936006803083</v>
          </cell>
          <cell r="W127" t="str">
            <v>…</v>
          </cell>
          <cell r="X127">
            <v>1.6269105284500256</v>
          </cell>
          <cell r="Y127">
            <v>1.8110311619538066</v>
          </cell>
          <cell r="Z127">
            <v>6.1421568807199094</v>
          </cell>
          <cell r="AA127">
            <v>7.2329227243227194</v>
          </cell>
          <cell r="AB127">
            <v>0.73668914162479382</v>
          </cell>
          <cell r="AC127">
            <v>0.87320872564788488</v>
          </cell>
          <cell r="AD127">
            <v>2.3153100117498724</v>
          </cell>
          <cell r="AE127">
            <v>2.9961731549388588</v>
          </cell>
          <cell r="AF127">
            <v>3.4523186486343178</v>
          </cell>
          <cell r="AG127">
            <v>3.7267822233477403</v>
          </cell>
          <cell r="AH127">
            <v>2.3175962399823504</v>
          </cell>
          <cell r="AI127">
            <v>1.4948642771957168</v>
          </cell>
          <cell r="AJ127">
            <v>4.2458830279061601</v>
          </cell>
          <cell r="AK127">
            <v>9.5645105088273112</v>
          </cell>
          <cell r="AL127">
            <v>4.7294755166555831</v>
          </cell>
          <cell r="AM127">
            <v>6.7956984738481765</v>
          </cell>
        </row>
        <row r="129">
          <cell r="C129" t="str">
            <v>…</v>
          </cell>
          <cell r="D129">
            <v>12.446673329948183</v>
          </cell>
          <cell r="E129">
            <v>2.9265358897054625</v>
          </cell>
          <cell r="F129">
            <v>13.485825441220769</v>
          </cell>
          <cell r="G129">
            <v>4.3420944591146196</v>
          </cell>
          <cell r="H129">
            <v>8.3856458369731399</v>
          </cell>
          <cell r="I129">
            <v>8.6234103574694103</v>
          </cell>
          <cell r="J129">
            <v>3.9848147365127744</v>
          </cell>
          <cell r="K129">
            <v>1.8662045361924129</v>
          </cell>
          <cell r="L129">
            <v>4.4213743885930938</v>
          </cell>
          <cell r="M129">
            <v>0.99274205181222896</v>
          </cell>
          <cell r="N129">
            <v>4.1110028472334648</v>
          </cell>
          <cell r="O129">
            <v>3.8760686742108135</v>
          </cell>
          <cell r="P129">
            <v>-11.229790855233176</v>
          </cell>
          <cell r="Q129">
            <v>15.61451335830246</v>
          </cell>
          <cell r="R129">
            <v>1.9611131108485012</v>
          </cell>
          <cell r="S129">
            <v>-2.6484414069840057</v>
          </cell>
          <cell r="W129" t="str">
            <v>…</v>
          </cell>
          <cell r="X129">
            <v>1.3348586442031944</v>
          </cell>
          <cell r="Y129">
            <v>3.8464869198985241</v>
          </cell>
          <cell r="Z129">
            <v>2.2526749739601399</v>
          </cell>
          <cell r="AA129">
            <v>3.5359618004114282</v>
          </cell>
          <cell r="AB129">
            <v>8.0067234606043343</v>
          </cell>
          <cell r="AC129">
            <v>2.209434802588774</v>
          </cell>
          <cell r="AD129">
            <v>1.8465524052837026</v>
          </cell>
          <cell r="AE129">
            <v>-1.1334787488114415</v>
          </cell>
          <cell r="AF129">
            <v>-1.4970701042127246</v>
          </cell>
          <cell r="AG129">
            <v>3.0290925892037706</v>
          </cell>
          <cell r="AH129">
            <v>1.7285528657103697</v>
          </cell>
          <cell r="AI129">
            <v>4.9470930930371395</v>
          </cell>
          <cell r="AJ129">
            <v>-2.4582894385960259</v>
          </cell>
          <cell r="AK129">
            <v>17.299635306147238</v>
          </cell>
          <cell r="AL129">
            <v>2.0702389804926611</v>
          </cell>
          <cell r="AM129">
            <v>1.0125787434925826</v>
          </cell>
        </row>
        <row r="130">
          <cell r="C130" t="str">
            <v>…</v>
          </cell>
          <cell r="D130">
            <v>22.220448508603113</v>
          </cell>
          <cell r="E130">
            <v>-19.898001496255461</v>
          </cell>
          <cell r="F130">
            <v>28.974463220421342</v>
          </cell>
          <cell r="G130">
            <v>8.6168562817724705</v>
          </cell>
          <cell r="H130">
            <v>18.534894446651904</v>
          </cell>
          <cell r="I130">
            <v>2.2376626688930088</v>
          </cell>
          <cell r="J130">
            <v>-6.5660829444909723</v>
          </cell>
          <cell r="K130">
            <v>-12.235610211279862</v>
          </cell>
          <cell r="L130">
            <v>-6.4006134149008602</v>
          </cell>
          <cell r="M130">
            <v>4.9280062369032152</v>
          </cell>
          <cell r="N130">
            <v>1.5567336692830906</v>
          </cell>
          <cell r="O130">
            <v>-14.757088238870239</v>
          </cell>
          <cell r="P130">
            <v>-16.519345671682544</v>
          </cell>
          <cell r="Q130">
            <v>27.856870863737868</v>
          </cell>
          <cell r="R130">
            <v>6.3963447663609259</v>
          </cell>
          <cell r="S130">
            <v>-3.1937843024114017</v>
          </cell>
          <cell r="W130" t="str">
            <v>…</v>
          </cell>
          <cell r="X130">
            <v>-48.904320849415384</v>
          </cell>
          <cell r="Y130">
            <v>-0.79343613615014874</v>
          </cell>
          <cell r="Z130">
            <v>-1.3075779283390716</v>
          </cell>
          <cell r="AA130">
            <v>-35.473537055308014</v>
          </cell>
          <cell r="AB130">
            <v>-2.462053662113334</v>
          </cell>
          <cell r="AC130">
            <v>15.294519381520288</v>
          </cell>
          <cell r="AD130">
            <v>33.659050740333242</v>
          </cell>
          <cell r="AE130">
            <v>-8.1737984764296669</v>
          </cell>
          <cell r="AF130">
            <v>-1.3656896849211506</v>
          </cell>
          <cell r="AG130">
            <v>-17.427708496809601</v>
          </cell>
          <cell r="AH130">
            <v>-0.95995764881735113</v>
          </cell>
          <cell r="AI130">
            <v>17.057307159777665</v>
          </cell>
          <cell r="AJ130">
            <v>-3.3881549910997961</v>
          </cell>
          <cell r="AK130">
            <v>-4.0088104442139496</v>
          </cell>
          <cell r="AL130">
            <v>15.180280356647046</v>
          </cell>
          <cell r="AM130">
            <v>-13.979056972377137</v>
          </cell>
        </row>
        <row r="132">
          <cell r="C132" t="str">
            <v>…</v>
          </cell>
          <cell r="D132">
            <v>9.1264276201709009</v>
          </cell>
          <cell r="E132">
            <v>1.0958798869586559</v>
          </cell>
          <cell r="F132">
            <v>8.3325616283907351</v>
          </cell>
          <cell r="G132">
            <v>6.327147652373128</v>
          </cell>
          <cell r="H132">
            <v>6.1395724860558403</v>
          </cell>
          <cell r="I132">
            <v>5.8525345751434514</v>
          </cell>
          <cell r="J132">
            <v>2.382201946661084</v>
          </cell>
          <cell r="K132">
            <v>3.2523297286205661</v>
          </cell>
          <cell r="L132">
            <v>3.9533383150292707</v>
          </cell>
          <cell r="M132">
            <v>2.5187573016303162</v>
          </cell>
          <cell r="N132">
            <v>3.9694284042156198</v>
          </cell>
          <cell r="O132">
            <v>2.2405352399164968</v>
          </cell>
          <cell r="P132">
            <v>-10.933214149642538</v>
          </cell>
          <cell r="Q132">
            <v>13.362602082215361</v>
          </cell>
          <cell r="R132">
            <v>2.8088815229766908</v>
          </cell>
          <cell r="S132">
            <v>-0.40312040352719691</v>
          </cell>
          <cell r="W132" t="str">
            <v>…</v>
          </cell>
          <cell r="X132">
            <v>1.1033792442978836</v>
          </cell>
          <cell r="Y132">
            <v>2.063576220951262</v>
          </cell>
          <cell r="Z132">
            <v>5.7105474117153534</v>
          </cell>
          <cell r="AA132">
            <v>6.7459514249715227</v>
          </cell>
          <cell r="AB132">
            <v>1.2025910798144821</v>
          </cell>
          <cell r="AC132">
            <v>1.0574058750646174</v>
          </cell>
          <cell r="AD132">
            <v>2.4323469066799248</v>
          </cell>
          <cell r="AE132">
            <v>2.6904506081250901</v>
          </cell>
          <cell r="AF132">
            <v>3.0808012283267203</v>
          </cell>
          <cell r="AG132">
            <v>3.6158053701570196</v>
          </cell>
          <cell r="AH132">
            <v>2.2773438787081659</v>
          </cell>
          <cell r="AI132">
            <v>1.8722323741054794</v>
          </cell>
          <cell r="AJ132">
            <v>3.7190707922795809</v>
          </cell>
          <cell r="AK132">
            <v>10.063605413010322</v>
          </cell>
          <cell r="AL132">
            <v>4.5135445715313267</v>
          </cell>
          <cell r="AM132">
            <v>6.335262522847998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zoomScale="90" zoomScaleNormal="90" zoomScaleSheetLayoutView="90" workbookViewId="0">
      <selection activeCell="G10" sqref="G10"/>
    </sheetView>
  </sheetViews>
  <sheetFormatPr baseColWidth="10" defaultRowHeight="11.25" x14ac:dyDescent="0.2"/>
  <cols>
    <col min="1" max="1" width="34.28515625" style="6" customWidth="1"/>
    <col min="2" max="11" width="11.7109375" style="6" customWidth="1"/>
    <col min="12" max="13" width="11.7109375" style="11" customWidth="1"/>
    <col min="14" max="14" width="11.7109375" style="6" customWidth="1"/>
    <col min="15" max="16384" width="11.42578125" style="6"/>
  </cols>
  <sheetData>
    <row r="1" spans="1:18" s="4" customFormat="1" ht="18.75" x14ac:dyDescent="0.2">
      <c r="A1" s="41" t="s">
        <v>27</v>
      </c>
      <c r="B1" s="1"/>
      <c r="C1" s="1"/>
      <c r="D1" s="1"/>
      <c r="E1" s="1"/>
      <c r="F1" s="1"/>
      <c r="G1" s="1"/>
      <c r="H1" s="2">
        <v>137</v>
      </c>
      <c r="I1" s="2"/>
      <c r="J1" s="2"/>
      <c r="K1" s="2"/>
      <c r="L1" s="3" t="e">
        <v>#REF!</v>
      </c>
      <c r="M1" s="3"/>
    </row>
    <row r="2" spans="1:18" s="4" customFormat="1" ht="18.75" x14ac:dyDescent="0.2">
      <c r="A2" s="41" t="s">
        <v>0</v>
      </c>
      <c r="L2" s="5"/>
      <c r="M2" s="5"/>
    </row>
    <row r="3" spans="1:18" s="4" customFormat="1" ht="18.75" x14ac:dyDescent="0.2">
      <c r="A3" s="42" t="s">
        <v>1</v>
      </c>
      <c r="L3" s="5"/>
      <c r="M3" s="5"/>
    </row>
    <row r="4" spans="1:18" s="4" customFormat="1" ht="12.75" x14ac:dyDescent="0.2">
      <c r="A4" s="43" t="s">
        <v>2</v>
      </c>
      <c r="L4" s="5"/>
      <c r="M4" s="5"/>
    </row>
    <row r="5" spans="1:18" s="4" customFormat="1" ht="12.75" x14ac:dyDescent="0.2">
      <c r="A5" s="44" t="s">
        <v>4</v>
      </c>
      <c r="L5" s="5"/>
      <c r="M5" s="5"/>
    </row>
    <row r="6" spans="1:18" x14ac:dyDescent="0.2">
      <c r="L6" s="7"/>
      <c r="M6" s="7"/>
    </row>
    <row r="7" spans="1:18" ht="27" customHeight="1" x14ac:dyDescent="0.2">
      <c r="A7" s="8" t="s">
        <v>5</v>
      </c>
      <c r="B7" s="9">
        <f>+'[1]Peru(ActEcon)'!C$7</f>
        <v>2007</v>
      </c>
      <c r="C7" s="9">
        <f>+'[1]Peru(ActEcon)'!D$7</f>
        <v>2008</v>
      </c>
      <c r="D7" s="9">
        <f>+'[1]Peru(ActEcon)'!E$7</f>
        <v>2009</v>
      </c>
      <c r="E7" s="9">
        <f>+'[1]Peru(ActEcon)'!F$7</f>
        <v>2010</v>
      </c>
      <c r="F7" s="9">
        <f>+'[1]Peru(ActEcon)'!G$7</f>
        <v>2011</v>
      </c>
      <c r="G7" s="9">
        <f>+'[1]Peru(ActEcon)'!H$7</f>
        <v>2012</v>
      </c>
      <c r="H7" s="9">
        <f>+'[1]Peru(ActEcon)'!I$7</f>
        <v>2013</v>
      </c>
      <c r="I7" s="9">
        <f>+'[1]Peru(ActEcon)'!J$7</f>
        <v>2014</v>
      </c>
      <c r="J7" s="9">
        <f>+'[1]Peru(ActEcon)'!K$7</f>
        <v>2015</v>
      </c>
      <c r="K7" s="9">
        <f>+'[1]Peru(ActEcon)'!L$7</f>
        <v>2016</v>
      </c>
      <c r="L7" s="9">
        <f>+'[1]Peru(ActEcon)'!M$7</f>
        <v>2017</v>
      </c>
      <c r="M7" s="9">
        <f>+'[1]Peru(ActEcon)'!N$7</f>
        <v>2018</v>
      </c>
      <c r="N7" s="9">
        <f>+'[1]Peru(ActEcon)'!O$7</f>
        <v>2019</v>
      </c>
      <c r="O7" s="9">
        <f>+'[1]Peru(ActEcon)'!P$7</f>
        <v>2020</v>
      </c>
      <c r="P7" s="9" t="str">
        <f>+'[1]Peru(ActEcon)'!Q$7</f>
        <v>2021P/</v>
      </c>
      <c r="Q7" s="9" t="str">
        <f>+'[1]Peru(ActEcon)'!R$7</f>
        <v>2022P/</v>
      </c>
      <c r="R7" s="9" t="str">
        <f>+'[1]Peru(ActEcon)'!S$7</f>
        <v>2023E/</v>
      </c>
    </row>
    <row r="8" spans="1:18" x14ac:dyDescent="0.2">
      <c r="A8" s="10"/>
      <c r="L8" s="6"/>
      <c r="M8" s="6"/>
    </row>
    <row r="9" spans="1:18" ht="20.100000000000001" customHeight="1" x14ac:dyDescent="0.2">
      <c r="A9" s="12" t="s">
        <v>6</v>
      </c>
      <c r="B9" s="45">
        <f>+'[1]Peru(ActEcon)'!C9</f>
        <v>19074328</v>
      </c>
      <c r="C9" s="45">
        <f>+'[1]Peru(ActEcon)'!D9</f>
        <v>20600110</v>
      </c>
      <c r="D9" s="45">
        <f>+'[1]Peru(ActEcon)'!E9</f>
        <v>20783970</v>
      </c>
      <c r="E9" s="45">
        <f>+'[1]Peru(ActEcon)'!F9</f>
        <v>21655968</v>
      </c>
      <c r="F9" s="45">
        <f>+'[1]Peru(ActEcon)'!G9</f>
        <v>22516613</v>
      </c>
      <c r="G9" s="45">
        <f>+'[1]Peru(ActEcon)'!H9</f>
        <v>23943890</v>
      </c>
      <c r="H9" s="45">
        <f>+'[1]Peru(ActEcon)'!I9</f>
        <v>24216000</v>
      </c>
      <c r="I9" s="45">
        <f>+'[1]Peru(ActEcon)'!J9</f>
        <v>24540000</v>
      </c>
      <c r="J9" s="45">
        <f>+'[1]Peru(ActEcon)'!K9</f>
        <v>25294000</v>
      </c>
      <c r="K9" s="45">
        <f>+'[1]Peru(ActEcon)'!L9</f>
        <v>25963000</v>
      </c>
      <c r="L9" s="45">
        <f>+'[1]Peru(ActEcon)'!M9</f>
        <v>26624000</v>
      </c>
      <c r="M9" s="45">
        <f>+'[1]Peru(ActEcon)'!N9</f>
        <v>28643000</v>
      </c>
      <c r="N9" s="45">
        <f>+'[1]Peru(ActEcon)'!O9</f>
        <v>29474000</v>
      </c>
      <c r="O9" s="45">
        <f>+'[1]Peru(ActEcon)'!P9</f>
        <v>29706000</v>
      </c>
      <c r="P9" s="45">
        <f>+'[1]Peru(ActEcon)'!Q9</f>
        <v>31208000</v>
      </c>
      <c r="Q9" s="45">
        <f>+'[1]Peru(ActEcon)'!R9</f>
        <v>32619000</v>
      </c>
      <c r="R9" s="45">
        <f>+'[1]Peru(ActEcon)'!S9</f>
        <v>31789000</v>
      </c>
    </row>
    <row r="10" spans="1:18" ht="20.100000000000001" customHeight="1" x14ac:dyDescent="0.2">
      <c r="A10" s="12" t="s">
        <v>7</v>
      </c>
      <c r="B10" s="45">
        <f>+'[1]Peru(ActEcon)'!C10</f>
        <v>2364000</v>
      </c>
      <c r="C10" s="45">
        <f>+'[1]Peru(ActEcon)'!D10</f>
        <v>2435000</v>
      </c>
      <c r="D10" s="45">
        <f>+'[1]Peru(ActEcon)'!E10</f>
        <v>2321000</v>
      </c>
      <c r="E10" s="45">
        <f>+'[1]Peru(ActEcon)'!F10</f>
        <v>1675000</v>
      </c>
      <c r="F10" s="45">
        <f>+'[1]Peru(ActEcon)'!G10</f>
        <v>2709000</v>
      </c>
      <c r="G10" s="45">
        <f>+'[1]Peru(ActEcon)'!H10</f>
        <v>1729000</v>
      </c>
      <c r="H10" s="45">
        <f>+'[1]Peru(ActEcon)'!I10</f>
        <v>2126000</v>
      </c>
      <c r="I10" s="45">
        <f>+'[1]Peru(ActEcon)'!J10</f>
        <v>1515000</v>
      </c>
      <c r="J10" s="45">
        <f>+'[1]Peru(ActEcon)'!K10</f>
        <v>1791000</v>
      </c>
      <c r="K10" s="45">
        <f>+'[1]Peru(ActEcon)'!L10</f>
        <v>1593000</v>
      </c>
      <c r="L10" s="45">
        <f>+'[1]Peru(ActEcon)'!M10</f>
        <v>1750000</v>
      </c>
      <c r="M10" s="45">
        <f>+'[1]Peru(ActEcon)'!N10</f>
        <v>2464000</v>
      </c>
      <c r="N10" s="45">
        <f>+'[1]Peru(ActEcon)'!O10</f>
        <v>2099000</v>
      </c>
      <c r="O10" s="45">
        <f>+'[1]Peru(ActEcon)'!P10</f>
        <v>2173000</v>
      </c>
      <c r="P10" s="45">
        <f>+'[1]Peru(ActEcon)'!Q10</f>
        <v>2386000</v>
      </c>
      <c r="Q10" s="45">
        <f>+'[1]Peru(ActEcon)'!R10</f>
        <v>2084000</v>
      </c>
      <c r="R10" s="45">
        <f>+'[1]Peru(ActEcon)'!S10</f>
        <v>1615000</v>
      </c>
    </row>
    <row r="11" spans="1:18" ht="20.100000000000001" customHeight="1" x14ac:dyDescent="0.2">
      <c r="A11" s="12" t="s">
        <v>8</v>
      </c>
      <c r="B11" s="45">
        <f>+'[1]Peru(ActEcon)'!C11</f>
        <v>45892248</v>
      </c>
      <c r="C11" s="45">
        <f>+'[1]Peru(ActEcon)'!D11</f>
        <v>49601414</v>
      </c>
      <c r="D11" s="45">
        <f>+'[1]Peru(ActEcon)'!E11</f>
        <v>49910046</v>
      </c>
      <c r="E11" s="45">
        <f>+'[1]Peru(ActEcon)'!F11</f>
        <v>50600520</v>
      </c>
      <c r="F11" s="45">
        <f>+'[1]Peru(ActEcon)'!G11</f>
        <v>50750163</v>
      </c>
      <c r="G11" s="45">
        <f>+'[1]Peru(ActEcon)'!H11</f>
        <v>51662027</v>
      </c>
      <c r="H11" s="45">
        <f>+'[1]Peru(ActEcon)'!I11</f>
        <v>54304147</v>
      </c>
      <c r="I11" s="45">
        <f>+'[1]Peru(ActEcon)'!J11</f>
        <v>53454046</v>
      </c>
      <c r="J11" s="45">
        <f>+'[1]Peru(ActEcon)'!K11</f>
        <v>57947964</v>
      </c>
      <c r="K11" s="45">
        <f>+'[1]Peru(ActEcon)'!L11</f>
        <v>65095040</v>
      </c>
      <c r="L11" s="45">
        <f>+'[1]Peru(ActEcon)'!M11</f>
        <v>67438607</v>
      </c>
      <c r="M11" s="45">
        <f>+'[1]Peru(ActEcon)'!N11</f>
        <v>66428606</v>
      </c>
      <c r="N11" s="45">
        <f>+'[1]Peru(ActEcon)'!O11</f>
        <v>66272062</v>
      </c>
      <c r="O11" s="45">
        <f>+'[1]Peru(ActEcon)'!P11</f>
        <v>57236838</v>
      </c>
      <c r="P11" s="45">
        <f>+'[1]Peru(ActEcon)'!Q11</f>
        <v>62219095</v>
      </c>
      <c r="Q11" s="45">
        <f>+'[1]Peru(ActEcon)'!R11</f>
        <v>62477082</v>
      </c>
      <c r="R11" s="45">
        <f>+'[1]Peru(ActEcon)'!S11</f>
        <v>67484888</v>
      </c>
    </row>
    <row r="12" spans="1:18" ht="20.100000000000001" customHeight="1" x14ac:dyDescent="0.2">
      <c r="A12" s="12" t="s">
        <v>9</v>
      </c>
      <c r="B12" s="45">
        <f>+'[1]Peru(ActEcon)'!C12</f>
        <v>52806722</v>
      </c>
      <c r="C12" s="45">
        <f>+'[1]Peru(ActEcon)'!D12</f>
        <v>57303650</v>
      </c>
      <c r="D12" s="45">
        <f>+'[1]Peru(ActEcon)'!E12</f>
        <v>53599979</v>
      </c>
      <c r="E12" s="45">
        <f>+'[1]Peru(ActEcon)'!F12</f>
        <v>59024010</v>
      </c>
      <c r="F12" s="45">
        <f>+'[1]Peru(ActEcon)'!G12</f>
        <v>63942590</v>
      </c>
      <c r="G12" s="45">
        <f>+'[1]Peru(ActEcon)'!H12</f>
        <v>64757811</v>
      </c>
      <c r="H12" s="45">
        <f>+'[1]Peru(ActEcon)'!I12</f>
        <v>68154934</v>
      </c>
      <c r="I12" s="45">
        <f>+'[1]Peru(ActEcon)'!J12</f>
        <v>67404986</v>
      </c>
      <c r="J12" s="45">
        <f>+'[1]Peru(ActEcon)'!K12</f>
        <v>66824103</v>
      </c>
      <c r="K12" s="45">
        <f>+'[1]Peru(ActEcon)'!L12</f>
        <v>66783228</v>
      </c>
      <c r="L12" s="45">
        <f>+'[1]Peru(ActEcon)'!M12</f>
        <v>67154000</v>
      </c>
      <c r="M12" s="45">
        <f>+'[1]Peru(ActEcon)'!N12</f>
        <v>71047373</v>
      </c>
      <c r="N12" s="45">
        <f>+'[1]Peru(ActEcon)'!O12</f>
        <v>70208000</v>
      </c>
      <c r="O12" s="45">
        <f>+'[1]Peru(ActEcon)'!P12</f>
        <v>61450213</v>
      </c>
      <c r="P12" s="45">
        <f>+'[1]Peru(ActEcon)'!Q12</f>
        <v>72838691</v>
      </c>
      <c r="Q12" s="45">
        <f>+'[1]Peru(ActEcon)'!R12</f>
        <v>74106863.700000003</v>
      </c>
      <c r="R12" s="45">
        <f>+'[1]Peru(ActEcon)'!S12</f>
        <v>69186096</v>
      </c>
    </row>
    <row r="13" spans="1:18" ht="20.100000000000001" customHeight="1" x14ac:dyDescent="0.2">
      <c r="A13" s="12" t="s">
        <v>10</v>
      </c>
      <c r="B13" s="45">
        <f>+'[1]Peru(ActEcon)'!C13</f>
        <v>5505000</v>
      </c>
      <c r="C13" s="45">
        <f>+'[1]Peru(ActEcon)'!D13</f>
        <v>5948000</v>
      </c>
      <c r="D13" s="45">
        <f>+'[1]Peru(ActEcon)'!E13</f>
        <v>6008000</v>
      </c>
      <c r="E13" s="45">
        <f>+'[1]Peru(ActEcon)'!F13</f>
        <v>6531000</v>
      </c>
      <c r="F13" s="45">
        <f>+'[1]Peru(ActEcon)'!G13</f>
        <v>7066000</v>
      </c>
      <c r="G13" s="45">
        <f>+'[1]Peru(ActEcon)'!H13</f>
        <v>7481000</v>
      </c>
      <c r="H13" s="45">
        <f>+'[1]Peru(ActEcon)'!I13</f>
        <v>7734000</v>
      </c>
      <c r="I13" s="45">
        <f>+'[1]Peru(ActEcon)'!J13</f>
        <v>8133000</v>
      </c>
      <c r="J13" s="45">
        <f>+'[1]Peru(ActEcon)'!K13</f>
        <v>8666000</v>
      </c>
      <c r="K13" s="45">
        <f>+'[1]Peru(ActEcon)'!L13</f>
        <v>9344000</v>
      </c>
      <c r="L13" s="45">
        <f>+'[1]Peru(ActEcon)'!M13</f>
        <v>9432000</v>
      </c>
      <c r="M13" s="45">
        <f>+'[1]Peru(ActEcon)'!N13</f>
        <v>9862220</v>
      </c>
      <c r="N13" s="45">
        <f>+'[1]Peru(ActEcon)'!O13</f>
        <v>10291950</v>
      </c>
      <c r="O13" s="45">
        <f>+'[1]Peru(ActEcon)'!P13</f>
        <v>9627376</v>
      </c>
      <c r="P13" s="45">
        <f>+'[1]Peru(ActEcon)'!Q13</f>
        <v>10487981</v>
      </c>
      <c r="Q13" s="45">
        <f>+'[1]Peru(ActEcon)'!R13</f>
        <v>10893705</v>
      </c>
      <c r="R13" s="45">
        <f>+'[1]Peru(ActEcon)'!S13</f>
        <v>11285329</v>
      </c>
    </row>
    <row r="14" spans="1:18" ht="20.100000000000001" customHeight="1" x14ac:dyDescent="0.2">
      <c r="A14" s="12" t="s">
        <v>11</v>
      </c>
      <c r="B14" s="45">
        <f>+'[1]Peru(ActEcon)'!C14</f>
        <v>16317000</v>
      </c>
      <c r="C14" s="45">
        <f>+'[1]Peru(ActEcon)'!D14</f>
        <v>19071000</v>
      </c>
      <c r="D14" s="45">
        <f>+'[1]Peru(ActEcon)'!E14</f>
        <v>20319000</v>
      </c>
      <c r="E14" s="45">
        <f>+'[1]Peru(ActEcon)'!F14</f>
        <v>23765000</v>
      </c>
      <c r="F14" s="45">
        <f>+'[1]Peru(ActEcon)'!G14</f>
        <v>24626000</v>
      </c>
      <c r="G14" s="45">
        <f>+'[1]Peru(ActEcon)'!H14</f>
        <v>28539000</v>
      </c>
      <c r="H14" s="45">
        <f>+'[1]Peru(ActEcon)'!I14</f>
        <v>31228000</v>
      </c>
      <c r="I14" s="45">
        <f>+'[1]Peru(ActEcon)'!J14</f>
        <v>31789000</v>
      </c>
      <c r="J14" s="45">
        <f>+'[1]Peru(ActEcon)'!K14</f>
        <v>30083000</v>
      </c>
      <c r="K14" s="45">
        <f>+'[1]Peru(ActEcon)'!L14</f>
        <v>29290000</v>
      </c>
      <c r="L14" s="45">
        <f>+'[1]Peru(ActEcon)'!M14</f>
        <v>30002000</v>
      </c>
      <c r="M14" s="45">
        <f>+'[1]Peru(ActEcon)'!N14</f>
        <v>31626000</v>
      </c>
      <c r="N14" s="45">
        <f>+'[1]Peru(ActEcon)'!O14</f>
        <v>32089000</v>
      </c>
      <c r="O14" s="45">
        <f>+'[1]Peru(ActEcon)'!P14</f>
        <v>27305520</v>
      </c>
      <c r="P14" s="45">
        <f>+'[1]Peru(ActEcon)'!Q14</f>
        <v>36857000</v>
      </c>
      <c r="Q14" s="45">
        <f>+'[1]Peru(ActEcon)'!R14</f>
        <v>37807000</v>
      </c>
      <c r="R14" s="45">
        <f>+'[1]Peru(ActEcon)'!S14</f>
        <v>34803000</v>
      </c>
    </row>
    <row r="15" spans="1:18" ht="20.100000000000001" customHeight="1" x14ac:dyDescent="0.2">
      <c r="A15" s="12" t="s">
        <v>12</v>
      </c>
      <c r="B15" s="45">
        <f>+'[1]Peru(ActEcon)'!C15</f>
        <v>32537000</v>
      </c>
      <c r="C15" s="45">
        <f>+'[1]Peru(ActEcon)'!D15</f>
        <v>36029000</v>
      </c>
      <c r="D15" s="45">
        <f>+'[1]Peru(ActEcon)'!E15</f>
        <v>35735000</v>
      </c>
      <c r="E15" s="45">
        <f>+'[1]Peru(ActEcon)'!F15</f>
        <v>39981000</v>
      </c>
      <c r="F15" s="45">
        <f>+'[1]Peru(ActEcon)'!G15</f>
        <v>43434450</v>
      </c>
      <c r="G15" s="45">
        <f>+'[1]Peru(ActEcon)'!H15</f>
        <v>47105000</v>
      </c>
      <c r="H15" s="45">
        <f>+'[1]Peru(ActEcon)'!I15</f>
        <v>49408000</v>
      </c>
      <c r="I15" s="45">
        <f>+'[1]Peru(ActEcon)'!J15</f>
        <v>50364000</v>
      </c>
      <c r="J15" s="45">
        <f>+'[1]Peru(ActEcon)'!K15</f>
        <v>51919000</v>
      </c>
      <c r="K15" s="45">
        <f>+'[1]Peru(ActEcon)'!L15</f>
        <v>53369000</v>
      </c>
      <c r="L15" s="45">
        <f>+'[1]Peru(ActEcon)'!M15</f>
        <v>54070000</v>
      </c>
      <c r="M15" s="45">
        <f>+'[1]Peru(ActEcon)'!N15</f>
        <v>55441900</v>
      </c>
      <c r="N15" s="45">
        <f>+'[1]Peru(ActEcon)'!O15</f>
        <v>56801500</v>
      </c>
      <c r="O15" s="45">
        <f>+'[1]Peru(ActEcon)'!P15</f>
        <v>49251000</v>
      </c>
      <c r="P15" s="45">
        <f>+'[1]Peru(ActEcon)'!Q15</f>
        <v>57711000</v>
      </c>
      <c r="Q15" s="45">
        <f>+'[1]Peru(ActEcon)'!R15</f>
        <v>59549000</v>
      </c>
      <c r="R15" s="45">
        <f>+'[1]Peru(ActEcon)'!S15</f>
        <v>60862000</v>
      </c>
    </row>
    <row r="16" spans="1:18" ht="20.100000000000001" customHeight="1" x14ac:dyDescent="0.2">
      <c r="A16" s="12" t="s">
        <v>13</v>
      </c>
      <c r="B16" s="45">
        <f>+'[1]Peru(ActEcon)'!C16</f>
        <v>15884989</v>
      </c>
      <c r="C16" s="45">
        <f>+'[1]Peru(ActEcon)'!D16</f>
        <v>17316536</v>
      </c>
      <c r="D16" s="45">
        <f>+'[1]Peru(ActEcon)'!E16</f>
        <v>17152750</v>
      </c>
      <c r="E16" s="45">
        <f>+'[1]Peru(ActEcon)'!F16</f>
        <v>19419096</v>
      </c>
      <c r="F16" s="45">
        <f>+'[1]Peru(ActEcon)'!G16</f>
        <v>21631466</v>
      </c>
      <c r="G16" s="45">
        <f>+'[1]Peru(ActEcon)'!H16</f>
        <v>23151964</v>
      </c>
      <c r="H16" s="45">
        <f>+'[1]Peru(ActEcon)'!I16</f>
        <v>24687000</v>
      </c>
      <c r="I16" s="45">
        <f>+'[1]Peru(ActEcon)'!J16</f>
        <v>25292000</v>
      </c>
      <c r="J16" s="45">
        <f>+'[1]Peru(ActEcon)'!K16</f>
        <v>26371000</v>
      </c>
      <c r="K16" s="45">
        <f>+'[1]Peru(ActEcon)'!L16</f>
        <v>27454000</v>
      </c>
      <c r="L16" s="45">
        <f>+'[1]Peru(ActEcon)'!M16</f>
        <v>28554000</v>
      </c>
      <c r="M16" s="45">
        <f>+'[1]Peru(ActEcon)'!N16</f>
        <v>30128000</v>
      </c>
      <c r="N16" s="45">
        <f>+'[1]Peru(ActEcon)'!O16</f>
        <v>30876000</v>
      </c>
      <c r="O16" s="45">
        <f>+'[1]Peru(ActEcon)'!P16</f>
        <v>22347000</v>
      </c>
      <c r="P16" s="45">
        <f>+'[1]Peru(ActEcon)'!Q16</f>
        <v>26797000</v>
      </c>
      <c r="Q16" s="45">
        <f>+'[1]Peru(ActEcon)'!R16</f>
        <v>29098000</v>
      </c>
      <c r="R16" s="45">
        <f>+'[1]Peru(ActEcon)'!S16</f>
        <v>29406000</v>
      </c>
    </row>
    <row r="17" spans="1:18" ht="20.100000000000001" customHeight="1" x14ac:dyDescent="0.2">
      <c r="A17" s="12" t="s">
        <v>14</v>
      </c>
      <c r="B17" s="45">
        <f>+'[1]Peru(ActEcon)'!C17</f>
        <v>9143000</v>
      </c>
      <c r="C17" s="45">
        <f>+'[1]Peru(ActEcon)'!D17</f>
        <v>10086000</v>
      </c>
      <c r="D17" s="45">
        <f>+'[1]Peru(ActEcon)'!E17</f>
        <v>10148000</v>
      </c>
      <c r="E17" s="45">
        <f>+'[1]Peru(ActEcon)'!F17</f>
        <v>10895000</v>
      </c>
      <c r="F17" s="45">
        <f>+'[1]Peru(ActEcon)'!G17</f>
        <v>12103000</v>
      </c>
      <c r="G17" s="45">
        <f>+'[1]Peru(ActEcon)'!H17</f>
        <v>13413000</v>
      </c>
      <c r="H17" s="45">
        <f>+'[1]Peru(ActEcon)'!I17</f>
        <v>14323000</v>
      </c>
      <c r="I17" s="45">
        <f>+'[1]Peru(ActEcon)'!J17</f>
        <v>15066000</v>
      </c>
      <c r="J17" s="45">
        <f>+'[1]Peru(ActEcon)'!K17</f>
        <v>15562000</v>
      </c>
      <c r="K17" s="45">
        <f>+'[1]Peru(ActEcon)'!L17</f>
        <v>15988000</v>
      </c>
      <c r="L17" s="45">
        <f>+'[1]Peru(ActEcon)'!M17</f>
        <v>16194000</v>
      </c>
      <c r="M17" s="45">
        <f>+'[1]Peru(ActEcon)'!N17</f>
        <v>16831000</v>
      </c>
      <c r="N17" s="45">
        <f>+'[1]Peru(ActEcon)'!O17</f>
        <v>17569000</v>
      </c>
      <c r="O17" s="45">
        <f>+'[1]Peru(ActEcon)'!P17</f>
        <v>8696000</v>
      </c>
      <c r="P17" s="45">
        <f>+'[1]Peru(ActEcon)'!Q17</f>
        <v>12368000</v>
      </c>
      <c r="Q17" s="45">
        <f>+'[1]Peru(ActEcon)'!R17</f>
        <v>15238000</v>
      </c>
      <c r="R17" s="45">
        <f>+'[1]Peru(ActEcon)'!S17</f>
        <v>15619000</v>
      </c>
    </row>
    <row r="18" spans="1:18" ht="20.100000000000001" customHeight="1" x14ac:dyDescent="0.2">
      <c r="A18" s="12" t="s">
        <v>15</v>
      </c>
      <c r="B18" s="45">
        <f>+'[1]Peru(ActEcon)'!C18</f>
        <v>8517000</v>
      </c>
      <c r="C18" s="45">
        <f>+'[1]Peru(ActEcon)'!D18</f>
        <v>9974000</v>
      </c>
      <c r="D18" s="45">
        <f>+'[1]Peru(ActEcon)'!E18</f>
        <v>10784000</v>
      </c>
      <c r="E18" s="45">
        <f>+'[1]Peru(ActEcon)'!F18</f>
        <v>11876000</v>
      </c>
      <c r="F18" s="45">
        <f>+'[1]Peru(ActEcon)'!G18</f>
        <v>13243000</v>
      </c>
      <c r="G18" s="45">
        <f>+'[1]Peru(ActEcon)'!H18</f>
        <v>14855000</v>
      </c>
      <c r="H18" s="45">
        <f>+'[1]Peru(ActEcon)'!I18</f>
        <v>16149000</v>
      </c>
      <c r="I18" s="45">
        <f>+'[1]Peru(ActEcon)'!J18</f>
        <v>17542000</v>
      </c>
      <c r="J18" s="45">
        <f>+'[1]Peru(ActEcon)'!K18</f>
        <v>19133000</v>
      </c>
      <c r="K18" s="45">
        <f>+'[1]Peru(ActEcon)'!L18</f>
        <v>20812000</v>
      </c>
      <c r="L18" s="45">
        <f>+'[1]Peru(ActEcon)'!M18</f>
        <v>22523000</v>
      </c>
      <c r="M18" s="45">
        <f>+'[1]Peru(ActEcon)'!N18</f>
        <v>23686000</v>
      </c>
      <c r="N18" s="45">
        <f>+'[1]Peru(ActEcon)'!O18</f>
        <v>25340000</v>
      </c>
      <c r="O18" s="45">
        <f>+'[1]Peru(ActEcon)'!P18</f>
        <v>26414000</v>
      </c>
      <c r="P18" s="45">
        <f>+'[1]Peru(ActEcon)'!Q18</f>
        <v>29143000</v>
      </c>
      <c r="Q18" s="45">
        <f>+'[1]Peru(ActEcon)'!R18</f>
        <v>30240000</v>
      </c>
      <c r="R18" s="45">
        <f>+'[1]Peru(ActEcon)'!S18</f>
        <v>29582001</v>
      </c>
    </row>
    <row r="19" spans="1:18" ht="20.100000000000001" customHeight="1" x14ac:dyDescent="0.2">
      <c r="A19" s="12" t="s">
        <v>16</v>
      </c>
      <c r="B19" s="45">
        <f>+'[1]Peru(ActEcon)'!C19</f>
        <v>13723000</v>
      </c>
      <c r="C19" s="45">
        <f>+'[1]Peru(ActEcon)'!D19</f>
        <v>14785000</v>
      </c>
      <c r="D19" s="45">
        <f>+'[1]Peru(ActEcon)'!E19</f>
        <v>17472000</v>
      </c>
      <c r="E19" s="45">
        <f>+'[1]Peru(ActEcon)'!F19</f>
        <v>18886000</v>
      </c>
      <c r="F19" s="45">
        <f>+'[1]Peru(ActEcon)'!G19</f>
        <v>19691000</v>
      </c>
      <c r="G19" s="45">
        <f>+'[1]Peru(ActEcon)'!H19</f>
        <v>21288000</v>
      </c>
      <c r="H19" s="45">
        <f>+'[1]Peru(ActEcon)'!I19</f>
        <v>22110000</v>
      </c>
      <c r="I19" s="45">
        <f>+'[1]Peru(ActEcon)'!J19</f>
        <v>23302000</v>
      </c>
      <c r="J19" s="45">
        <f>+'[1]Peru(ActEcon)'!K19</f>
        <v>24160000</v>
      </c>
      <c r="K19" s="45">
        <f>+'[1]Peru(ActEcon)'!L19</f>
        <v>25194000</v>
      </c>
      <c r="L19" s="45">
        <f>+'[1]Peru(ActEcon)'!M19</f>
        <v>26027000</v>
      </c>
      <c r="M19" s="45">
        <f>+'[1]Peru(ActEcon)'!N19</f>
        <v>27191000</v>
      </c>
      <c r="N19" s="45">
        <f>+'[1]Peru(ActEcon)'!O19</f>
        <v>28090000</v>
      </c>
      <c r="O19" s="45">
        <f>+'[1]Peru(ActEcon)'!P19</f>
        <v>28988000</v>
      </c>
      <c r="P19" s="45">
        <f>+'[1]Peru(ActEcon)'!Q19</f>
        <v>30277000</v>
      </c>
      <c r="Q19" s="45">
        <f>+'[1]Peru(ActEcon)'!R19</f>
        <v>31212000</v>
      </c>
      <c r="R19" s="45">
        <f>+'[1]Peru(ActEcon)'!S19</f>
        <v>32053000</v>
      </c>
    </row>
    <row r="20" spans="1:18" ht="20.100000000000001" customHeight="1" x14ac:dyDescent="0.2">
      <c r="A20" s="12" t="s">
        <v>17</v>
      </c>
      <c r="B20" s="45">
        <f>+'[1]Peru(ActEcon)'!C20</f>
        <v>71425535</v>
      </c>
      <c r="C20" s="45">
        <f>+'[1]Peru(ActEcon)'!D20</f>
        <v>75641146</v>
      </c>
      <c r="D20" s="45">
        <f>+'[1]Peru(ActEcon)'!E20</f>
        <v>78289907</v>
      </c>
      <c r="E20" s="45">
        <f>+'[1]Peru(ActEcon)'!F20</f>
        <v>83105478</v>
      </c>
      <c r="F20" s="45">
        <f>+'[1]Peru(ActEcon)'!G20</f>
        <v>88217525</v>
      </c>
      <c r="G20" s="45">
        <f>+'[1]Peru(ActEcon)'!H20</f>
        <v>93507262</v>
      </c>
      <c r="H20" s="45">
        <f>+'[1]Peru(ActEcon)'!I20</f>
        <v>99093702</v>
      </c>
      <c r="I20" s="45">
        <f>+'[1]Peru(ActEcon)'!J20</f>
        <v>104791956</v>
      </c>
      <c r="J20" s="45">
        <f>+'[1]Peru(ActEcon)'!K20</f>
        <v>110438125</v>
      </c>
      <c r="K20" s="45">
        <f>+'[1]Peru(ActEcon)'!L20</f>
        <v>114837231</v>
      </c>
      <c r="L20" s="45">
        <f>+'[1]Peru(ActEcon)'!M20</f>
        <v>117990107</v>
      </c>
      <c r="M20" s="45">
        <f>+'[1]Peru(ActEcon)'!N20</f>
        <v>123008000</v>
      </c>
      <c r="N20" s="45">
        <f>+'[1]Peru(ActEcon)'!O20</f>
        <v>128071327</v>
      </c>
      <c r="O20" s="45">
        <f>+'[1]Peru(ActEcon)'!P20</f>
        <v>119949067</v>
      </c>
      <c r="P20" s="45">
        <f>+'[1]Peru(ActEcon)'!Q20</f>
        <v>128747422</v>
      </c>
      <c r="Q20" s="45">
        <f>+'[1]Peru(ActEcon)'!R20</f>
        <v>130065000</v>
      </c>
      <c r="R20" s="45">
        <f>+'[1]Peru(ActEcon)'!S20</f>
        <v>130814829</v>
      </c>
    </row>
    <row r="21" spans="1:18" ht="5.25" customHeight="1" x14ac:dyDescent="0.2">
      <c r="A21" s="12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ht="20.100000000000001" customHeight="1" x14ac:dyDescent="0.2">
      <c r="A22" s="15" t="s">
        <v>18</v>
      </c>
      <c r="B22" s="46">
        <f>+'[1]Peru(ActEcon)'!C22</f>
        <v>293189822</v>
      </c>
      <c r="C22" s="46">
        <f>+'[1]Peru(ActEcon)'!D22</f>
        <v>318790856</v>
      </c>
      <c r="D22" s="46">
        <f>+'[1]Peru(ActEcon)'!E22</f>
        <v>322523652</v>
      </c>
      <c r="E22" s="46">
        <f>+'[1]Peru(ActEcon)'!F22</f>
        <v>347414072</v>
      </c>
      <c r="F22" s="46">
        <f>+'[1]Peru(ActEcon)'!G22</f>
        <v>369930807</v>
      </c>
      <c r="G22" s="46">
        <f>+'[1]Peru(ActEcon)'!H22</f>
        <v>391432954</v>
      </c>
      <c r="H22" s="46">
        <f>+'[1]Peru(ActEcon)'!I22</f>
        <v>413533783</v>
      </c>
      <c r="I22" s="46">
        <f>+'[1]Peru(ActEcon)'!J22</f>
        <v>423193988</v>
      </c>
      <c r="J22" s="46">
        <f>+'[1]Peru(ActEcon)'!K22</f>
        <v>438189192</v>
      </c>
      <c r="K22" s="46">
        <f>+'[1]Peru(ActEcon)'!L22</f>
        <v>455722499</v>
      </c>
      <c r="L22" s="46">
        <f>+'[1]Peru(ActEcon)'!M22</f>
        <v>467758714</v>
      </c>
      <c r="M22" s="46">
        <f>+'[1]Peru(ActEcon)'!N22</f>
        <v>486357099</v>
      </c>
      <c r="N22" s="46">
        <f>+'[1]Peru(ActEcon)'!O22</f>
        <v>497181839</v>
      </c>
      <c r="O22" s="46">
        <f>+'[1]Peru(ActEcon)'!P22</f>
        <v>443144014</v>
      </c>
      <c r="P22" s="46">
        <f>+'[1]Peru(ActEcon)'!Q22</f>
        <v>501040189</v>
      </c>
      <c r="Q22" s="46">
        <f>+'[1]Peru(ActEcon)'!R22</f>
        <v>515389650.69999999</v>
      </c>
      <c r="R22" s="46">
        <f>+'[1]Peru(ActEcon)'!S22</f>
        <v>514500143</v>
      </c>
    </row>
    <row r="23" spans="1:18" ht="8.25" customHeight="1" x14ac:dyDescent="0.2">
      <c r="A23" s="12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20.100000000000001" customHeight="1" x14ac:dyDescent="0.2">
      <c r="A24" s="12" t="s">
        <v>19</v>
      </c>
      <c r="B24" s="45">
        <f>+'[1]Peru(ActEcon)'!C24</f>
        <v>23672020</v>
      </c>
      <c r="C24" s="45">
        <f>+'[1]Peru(ActEcon)'!D24</f>
        <v>26618399</v>
      </c>
      <c r="D24" s="45">
        <f>+'[1]Peru(ActEcon)'!E24</f>
        <v>27397396</v>
      </c>
      <c r="E24" s="45">
        <f>+'[1]Peru(ActEcon)'!F24</f>
        <v>31092161</v>
      </c>
      <c r="F24" s="45">
        <f>+'[1]Peru(ActEcon)'!G24</f>
        <v>32442212</v>
      </c>
      <c r="G24" s="45">
        <f>+'[1]Peru(ActEcon)'!H24</f>
        <v>35162701</v>
      </c>
      <c r="H24" s="45">
        <f>+'[1]Peru(ActEcon)'!I24</f>
        <v>38194925</v>
      </c>
      <c r="I24" s="45">
        <f>+'[1]Peru(ActEcon)'!J24</f>
        <v>39716922</v>
      </c>
      <c r="J24" s="45">
        <f>+'[1]Peru(ActEcon)'!K24</f>
        <v>40458121</v>
      </c>
      <c r="K24" s="45">
        <f>+'[1]Peru(ActEcon)'!L24</f>
        <v>42246926</v>
      </c>
      <c r="L24" s="45">
        <f>+'[1]Peru(ActEcon)'!M24</f>
        <v>42666329</v>
      </c>
      <c r="M24" s="45">
        <f>+'[1]Peru(ActEcon)'!N24</f>
        <v>44420343</v>
      </c>
      <c r="N24" s="45">
        <f>+'[1]Peru(ActEcon)'!O24</f>
        <v>46142106</v>
      </c>
      <c r="O24" s="45">
        <f>+'[1]Peru(ActEcon)'!P24</f>
        <v>40960444</v>
      </c>
      <c r="P24" s="45">
        <f>+'[1]Peru(ActEcon)'!Q24</f>
        <v>47356218</v>
      </c>
      <c r="Q24" s="45">
        <f>+'[1]Peru(ActEcon)'!R24</f>
        <v>48284927</v>
      </c>
      <c r="R24" s="45">
        <f>+'[1]Peru(ActEcon)'!S24</f>
        <v>47006129</v>
      </c>
    </row>
    <row r="25" spans="1:18" ht="20.100000000000001" customHeight="1" x14ac:dyDescent="0.2">
      <c r="A25" s="12" t="s">
        <v>20</v>
      </c>
      <c r="B25" s="45">
        <f>+'[1]Peru(ActEcon)'!C25</f>
        <v>2831473</v>
      </c>
      <c r="C25" s="45">
        <f>+'[1]Peru(ActEcon)'!D25</f>
        <v>3460639</v>
      </c>
      <c r="D25" s="45">
        <f>+'[1]Peru(ActEcon)'!E25</f>
        <v>2772041</v>
      </c>
      <c r="E25" s="45">
        <f>+'[1]Peru(ActEcon)'!F25</f>
        <v>3575225</v>
      </c>
      <c r="F25" s="45">
        <f>+'[1]Peru(ActEcon)'!G25</f>
        <v>3883297</v>
      </c>
      <c r="G25" s="45">
        <f>+'[1]Peru(ActEcon)'!H25</f>
        <v>4603062</v>
      </c>
      <c r="H25" s="45">
        <f>+'[1]Peru(ActEcon)'!I25</f>
        <v>4706063</v>
      </c>
      <c r="I25" s="45">
        <f>+'[1]Peru(ActEcon)'!J25</f>
        <v>4397059</v>
      </c>
      <c r="J25" s="45">
        <f>+'[1]Peru(ActEcon)'!K25</f>
        <v>3859052</v>
      </c>
      <c r="K25" s="45">
        <f>+'[1]Peru(ActEcon)'!L25</f>
        <v>3612049</v>
      </c>
      <c r="L25" s="45">
        <f>+'[1]Peru(ActEcon)'!M25</f>
        <v>3790051</v>
      </c>
      <c r="M25" s="45">
        <f>+'[1]Peru(ActEcon)'!N25</f>
        <v>3849052</v>
      </c>
      <c r="N25" s="45">
        <f>+'[1]Peru(ActEcon)'!O25</f>
        <v>3281044</v>
      </c>
      <c r="O25" s="45">
        <f>+'[1]Peru(ActEcon)'!P25</f>
        <v>2739037</v>
      </c>
      <c r="P25" s="45">
        <f>+'[1]Peru(ActEcon)'!Q25</f>
        <v>3502047</v>
      </c>
      <c r="Q25" s="45">
        <f>+'[1]Peru(ActEcon)'!R25</f>
        <v>3726050</v>
      </c>
      <c r="R25" s="45">
        <f>+'[1]Peru(ActEcon)'!S25</f>
        <v>3607048</v>
      </c>
    </row>
    <row r="26" spans="1:18" ht="6.75" customHeight="1" x14ac:dyDescent="0.2">
      <c r="A26" s="12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8" ht="20.100000000000001" customHeight="1" x14ac:dyDescent="0.2">
      <c r="A27" s="16" t="s">
        <v>21</v>
      </c>
      <c r="B27" s="47">
        <f>+'[1]Peru(ActEcon)'!C27</f>
        <v>319693315</v>
      </c>
      <c r="C27" s="47">
        <f>+'[1]Peru(ActEcon)'!D27</f>
        <v>348869894</v>
      </c>
      <c r="D27" s="47">
        <f>+'[1]Peru(ActEcon)'!E27</f>
        <v>352693089</v>
      </c>
      <c r="E27" s="47">
        <f>+'[1]Peru(ActEcon)'!F27</f>
        <v>382081458</v>
      </c>
      <c r="F27" s="47">
        <f>+'[1]Peru(ActEcon)'!G27</f>
        <v>406256316</v>
      </c>
      <c r="G27" s="47">
        <f>+'[1]Peru(ActEcon)'!H27</f>
        <v>431198717</v>
      </c>
      <c r="H27" s="47">
        <f>+'[1]Peru(ActEcon)'!I27</f>
        <v>456434771</v>
      </c>
      <c r="I27" s="47">
        <f>+'[1]Peru(ActEcon)'!J27</f>
        <v>467307969</v>
      </c>
      <c r="J27" s="47">
        <f>+'[1]Peru(ActEcon)'!K27</f>
        <v>482506365</v>
      </c>
      <c r="K27" s="47">
        <f>+'[1]Peru(ActEcon)'!L27</f>
        <v>501581474</v>
      </c>
      <c r="L27" s="47">
        <f>+'[1]Peru(ActEcon)'!M27</f>
        <v>514215094</v>
      </c>
      <c r="M27" s="47">
        <f>+'[1]Peru(ActEcon)'!N27</f>
        <v>534626494</v>
      </c>
      <c r="N27" s="47">
        <f>+'[1]Peru(ActEcon)'!O27</f>
        <v>546604989</v>
      </c>
      <c r="O27" s="47">
        <f>+'[1]Peru(ActEcon)'!P27</f>
        <v>486843495</v>
      </c>
      <c r="P27" s="47">
        <f>+'[1]Peru(ActEcon)'!Q27</f>
        <v>551898454</v>
      </c>
      <c r="Q27" s="47">
        <f>+'[1]Peru(ActEcon)'!R27</f>
        <v>567400627.70000005</v>
      </c>
      <c r="R27" s="47">
        <f>+'[1]Peru(ActEcon)'!S27</f>
        <v>565113320</v>
      </c>
    </row>
    <row r="28" spans="1:18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4.3499999999999996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N29" s="11"/>
    </row>
    <row r="30" spans="1:18" ht="10.7" customHeight="1" x14ac:dyDescent="0.2">
      <c r="A30" s="19" t="s">
        <v>22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N30" s="11"/>
    </row>
    <row r="31" spans="1:18" ht="10.7" customHeight="1" x14ac:dyDescent="0.2">
      <c r="A31" s="19" t="str">
        <f>+'[1]Peru(ActEcon)'!$B$31</f>
        <v>Con información disponible al 15 de diciembre del 2024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  <colBreaks count="1" manualBreakCount="1">
    <brk id="12" max="1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"/>
  <sheetViews>
    <sheetView showGridLines="0" zoomScale="90" zoomScaleNormal="90" zoomScaleSheetLayoutView="90" workbookViewId="0">
      <selection activeCell="O35" sqref="O35"/>
    </sheetView>
  </sheetViews>
  <sheetFormatPr baseColWidth="10" defaultRowHeight="11.25" x14ac:dyDescent="0.2"/>
  <cols>
    <col min="1" max="1" width="34.28515625" style="6" customWidth="1"/>
    <col min="2" max="11" width="11.7109375" style="6" customWidth="1"/>
    <col min="12" max="13" width="11.7109375" style="11" customWidth="1"/>
    <col min="14" max="14" width="11.7109375" style="6" customWidth="1"/>
    <col min="15" max="16384" width="11.42578125" style="6"/>
  </cols>
  <sheetData>
    <row r="1" spans="1:18" s="4" customFormat="1" ht="18.75" x14ac:dyDescent="0.2">
      <c r="A1" s="41" t="s">
        <v>28</v>
      </c>
      <c r="L1" s="3"/>
      <c r="M1" s="3"/>
    </row>
    <row r="2" spans="1:18" s="4" customFormat="1" ht="18.75" x14ac:dyDescent="0.2">
      <c r="A2" s="41" t="s">
        <v>0</v>
      </c>
      <c r="L2" s="5"/>
      <c r="M2" s="5"/>
    </row>
    <row r="3" spans="1:18" s="4" customFormat="1" ht="18.75" x14ac:dyDescent="0.2">
      <c r="A3" s="42" t="s">
        <v>1</v>
      </c>
      <c r="L3" s="5"/>
      <c r="M3" s="5"/>
    </row>
    <row r="4" spans="1:18" s="4" customFormat="1" ht="12.75" x14ac:dyDescent="0.2">
      <c r="A4" s="43" t="s">
        <v>2</v>
      </c>
      <c r="L4" s="5"/>
      <c r="M4" s="5"/>
    </row>
    <row r="5" spans="1:18" s="4" customFormat="1" ht="12.75" x14ac:dyDescent="0.2">
      <c r="A5" s="44" t="s">
        <v>23</v>
      </c>
      <c r="L5" s="5"/>
      <c r="M5" s="5"/>
    </row>
    <row r="6" spans="1:18" x14ac:dyDescent="0.2">
      <c r="L6" s="22"/>
      <c r="M6" s="22"/>
    </row>
    <row r="7" spans="1:18" ht="27" customHeight="1" x14ac:dyDescent="0.2">
      <c r="A7" s="8" t="s">
        <v>5</v>
      </c>
      <c r="B7" s="9">
        <f>+'[1]Peru(ActEcon)'!C$7</f>
        <v>2007</v>
      </c>
      <c r="C7" s="9">
        <f>+'[1]Peru(ActEcon)'!D$7</f>
        <v>2008</v>
      </c>
      <c r="D7" s="9">
        <f>+'[1]Peru(ActEcon)'!E$7</f>
        <v>2009</v>
      </c>
      <c r="E7" s="9">
        <f>+'[1]Peru(ActEcon)'!F$7</f>
        <v>2010</v>
      </c>
      <c r="F7" s="9">
        <f>+'[1]Peru(ActEcon)'!G$7</f>
        <v>2011</v>
      </c>
      <c r="G7" s="9">
        <f>+'[1]Peru(ActEcon)'!H$7</f>
        <v>2012</v>
      </c>
      <c r="H7" s="9">
        <f>+'[1]Peru(ActEcon)'!I$7</f>
        <v>2013</v>
      </c>
      <c r="I7" s="9">
        <f>+'[1]Peru(ActEcon)'!J$7</f>
        <v>2014</v>
      </c>
      <c r="J7" s="9">
        <f>+'[1]Peru(ActEcon)'!K$7</f>
        <v>2015</v>
      </c>
      <c r="K7" s="9">
        <f>+'[1]Peru(ActEcon)'!L$7</f>
        <v>2016</v>
      </c>
      <c r="L7" s="9">
        <f>+'[1]Peru(ActEcon)'!M$7</f>
        <v>2017</v>
      </c>
      <c r="M7" s="9">
        <f>+'[1]Peru(ActEcon)'!N$7</f>
        <v>2018</v>
      </c>
      <c r="N7" s="9">
        <f>+'[1]Peru(ActEcon)'!O$7</f>
        <v>2019</v>
      </c>
      <c r="O7" s="9">
        <f>+'[1]Peru(ActEcon)'!P$7</f>
        <v>2020</v>
      </c>
      <c r="P7" s="9" t="str">
        <f>+'[1]Peru(ActEcon)'!Q$7</f>
        <v>2021P/</v>
      </c>
      <c r="Q7" s="9" t="str">
        <f>+'[1]Peru(ActEcon)'!R$7</f>
        <v>2022P/</v>
      </c>
      <c r="R7" s="9" t="str">
        <f>+'[1]Peru(ActEcon)'!S$7</f>
        <v>2023E/</v>
      </c>
    </row>
    <row r="8" spans="1:18" x14ac:dyDescent="0.2">
      <c r="A8" s="10"/>
      <c r="L8" s="6"/>
      <c r="M8" s="6"/>
    </row>
    <row r="9" spans="1:18" s="14" customFormat="1" ht="20.100000000000001" customHeight="1" x14ac:dyDescent="0.2">
      <c r="A9" s="12" t="s">
        <v>6</v>
      </c>
      <c r="B9" s="23">
        <f>+'[1]Peru(ActEcon)'!C43</f>
        <v>5.9664456856096599</v>
      </c>
      <c r="C9" s="23">
        <f>+'[1]Peru(ActEcon)'!D43</f>
        <v>5.9048116086508742</v>
      </c>
      <c r="D9" s="23">
        <f>+'[1]Peru(ActEcon)'!E43</f>
        <v>5.8929337285653478</v>
      </c>
      <c r="E9" s="23">
        <f>+'[1]Peru(ActEcon)'!F43</f>
        <v>5.6678929444411823</v>
      </c>
      <c r="F9" s="23">
        <f>+'[1]Peru(ActEcon)'!G43</f>
        <v>5.5424647231822979</v>
      </c>
      <c r="G9" s="23">
        <f>+'[1]Peru(ActEcon)'!H43</f>
        <v>5.5528667076251992</v>
      </c>
      <c r="H9" s="23">
        <f>+'[1]Peru(ActEcon)'!I43</f>
        <v>5.3054678430710531</v>
      </c>
      <c r="I9" s="23">
        <f>+'[1]Peru(ActEcon)'!J43</f>
        <v>5.2513549153705954</v>
      </c>
      <c r="J9" s="23">
        <f>+'[1]Peru(ActEcon)'!K43</f>
        <v>5.2422106390244201</v>
      </c>
      <c r="K9" s="23">
        <f>+'[1]Peru(ActEcon)'!L43</f>
        <v>5.1762278604412728</v>
      </c>
      <c r="L9" s="23">
        <f>+'[1]Peru(ActEcon)'!M43</f>
        <v>5.1775998625197879</v>
      </c>
      <c r="M9" s="23">
        <f>+'[1]Peru(ActEcon)'!N43</f>
        <v>5.3575721221178387</v>
      </c>
      <c r="N9" s="23">
        <f>+'[1]Peru(ActEcon)'!O43</f>
        <v>5.3921937401123863</v>
      </c>
      <c r="O9" s="23">
        <f>+'[1]Peru(ActEcon)'!P43</f>
        <v>6.1017555549345479</v>
      </c>
      <c r="P9" s="23">
        <f>+'[1]Peru(ActEcon)'!Q43</f>
        <v>5.6546634211082605</v>
      </c>
      <c r="Q9" s="23">
        <f>+'[1]Peru(ActEcon)'!R43</f>
        <v>5.7488480638845081</v>
      </c>
      <c r="R9" s="23">
        <f>+'[1]Peru(ActEcon)'!S43</f>
        <v>5.6252434467479908</v>
      </c>
    </row>
    <row r="10" spans="1:18" s="14" customFormat="1" ht="20.100000000000001" customHeight="1" x14ac:dyDescent="0.2">
      <c r="A10" s="12" t="s">
        <v>7</v>
      </c>
      <c r="B10" s="23">
        <f>+'[1]Peru(ActEcon)'!C44</f>
        <v>0.7394586902763356</v>
      </c>
      <c r="C10" s="23">
        <f>+'[1]Peru(ActEcon)'!D44</f>
        <v>0.69796793643649857</v>
      </c>
      <c r="D10" s="23">
        <f>+'[1]Peru(ActEcon)'!E44</f>
        <v>0.65807924010668661</v>
      </c>
      <c r="E10" s="23">
        <f>+'[1]Peru(ActEcon)'!F44</f>
        <v>0.43838819312713151</v>
      </c>
      <c r="F10" s="23">
        <f>+'[1]Peru(ActEcon)'!G44</f>
        <v>0.66682040212268356</v>
      </c>
      <c r="G10" s="23">
        <f>+'[1]Peru(ActEcon)'!H44</f>
        <v>0.40097521904268557</v>
      </c>
      <c r="H10" s="23">
        <f>+'[1]Peru(ActEcon)'!I44</f>
        <v>0.46578397069578209</v>
      </c>
      <c r="I10" s="23">
        <f>+'[1]Peru(ActEcon)'!J44</f>
        <v>0.32419733890735342</v>
      </c>
      <c r="J10" s="23">
        <f>+'[1]Peru(ActEcon)'!K44</f>
        <v>0.37118681325582098</v>
      </c>
      <c r="K10" s="23">
        <f>+'[1]Peru(ActEcon)'!L44</f>
        <v>0.31759546206844153</v>
      </c>
      <c r="L10" s="23">
        <f>+'[1]Peru(ActEcon)'!M44</f>
        <v>0.34032451019417176</v>
      </c>
      <c r="M10" s="23">
        <f>+'[1]Peru(ActEcon)'!N44</f>
        <v>0.46088250912608164</v>
      </c>
      <c r="N10" s="23">
        <f>+'[1]Peru(ActEcon)'!O44</f>
        <v>0.38400674019460879</v>
      </c>
      <c r="O10" s="23">
        <f>+'[1]Peru(ActEcon)'!P44</f>
        <v>0.44634467181285847</v>
      </c>
      <c r="P10" s="23">
        <f>+'[1]Peru(ActEcon)'!Q44</f>
        <v>0.43232590754820271</v>
      </c>
      <c r="Q10" s="23">
        <f>+'[1]Peru(ActEcon)'!R44</f>
        <v>0.36728898387857739</v>
      </c>
      <c r="R10" s="23">
        <f>+'[1]Peru(ActEcon)'!S44</f>
        <v>0.28578338942709758</v>
      </c>
    </row>
    <row r="11" spans="1:18" s="14" customFormat="1" ht="20.100000000000001" customHeight="1" x14ac:dyDescent="0.2">
      <c r="A11" s="12" t="s">
        <v>8</v>
      </c>
      <c r="B11" s="23">
        <f>+'[1]Peru(ActEcon)'!C45</f>
        <v>14.355085279152616</v>
      </c>
      <c r="C11" s="23">
        <f>+'[1]Peru(ActEcon)'!D45</f>
        <v>14.217739866083143</v>
      </c>
      <c r="D11" s="23">
        <f>+'[1]Peru(ActEcon)'!E45</f>
        <v>14.151126732171381</v>
      </c>
      <c r="E11" s="23">
        <f>+'[1]Peru(ActEcon)'!F45</f>
        <v>13.243385393488527</v>
      </c>
      <c r="F11" s="23">
        <f>+'[1]Peru(ActEcon)'!G45</f>
        <v>12.492153598911679</v>
      </c>
      <c r="G11" s="23">
        <f>+'[1]Peru(ActEcon)'!H45</f>
        <v>11.981025212558784</v>
      </c>
      <c r="H11" s="23">
        <f>+'[1]Peru(ActEcon)'!I45</f>
        <v>11.897460590266906</v>
      </c>
      <c r="I11" s="23">
        <f>+'[1]Peru(ActEcon)'!J45</f>
        <v>11.438719120152646</v>
      </c>
      <c r="J11" s="23">
        <f>+'[1]Peru(ActEcon)'!K45</f>
        <v>12.009782295825259</v>
      </c>
      <c r="K11" s="23">
        <f>+'[1]Peru(ActEcon)'!L45</f>
        <v>12.977959389305516</v>
      </c>
      <c r="L11" s="23">
        <f>+'[1]Peru(ActEcon)'!M45</f>
        <v>13.114863368829855</v>
      </c>
      <c r="M11" s="23">
        <f>+'[1]Peru(ActEcon)'!N45</f>
        <v>12.425236449280796</v>
      </c>
      <c r="N11" s="23">
        <f>+'[1]Peru(ActEcon)'!O45</f>
        <v>12.12430609556694</v>
      </c>
      <c r="O11" s="23">
        <f>+'[1]Peru(ActEcon)'!P45</f>
        <v>11.756722352837434</v>
      </c>
      <c r="P11" s="23">
        <f>+'[1]Peru(ActEcon)'!Q45</f>
        <v>11.273649083278642</v>
      </c>
      <c r="Q11" s="23">
        <f>+'[1]Peru(ActEcon)'!R45</f>
        <v>11.011105548694125</v>
      </c>
      <c r="R11" s="23">
        <f>+'[1]Peru(ActEcon)'!S45</f>
        <v>11.941832834518925</v>
      </c>
    </row>
    <row r="12" spans="1:18" s="14" customFormat="1" ht="20.100000000000001" customHeight="1" x14ac:dyDescent="0.2">
      <c r="A12" s="12" t="s">
        <v>9</v>
      </c>
      <c r="B12" s="23">
        <f>+'[1]Peru(ActEcon)'!C46</f>
        <v>16.517931255459629</v>
      </c>
      <c r="C12" s="23">
        <f>+'[1]Peru(ActEcon)'!D46</f>
        <v>16.425507326808773</v>
      </c>
      <c r="D12" s="23">
        <f>+'[1]Peru(ActEcon)'!E46</f>
        <v>15.197343149527946</v>
      </c>
      <c r="E12" s="23">
        <f>+'[1]Peru(ActEcon)'!F46</f>
        <v>15.448017370159848</v>
      </c>
      <c r="F12" s="23">
        <f>+'[1]Peru(ActEcon)'!G46</f>
        <v>15.739469758791394</v>
      </c>
      <c r="G12" s="23">
        <f>+'[1]Peru(ActEcon)'!H46</f>
        <v>15.01808990772113</v>
      </c>
      <c r="H12" s="23">
        <f>+'[1]Peru(ActEcon)'!I46</f>
        <v>14.932020593146266</v>
      </c>
      <c r="I12" s="23">
        <f>+'[1]Peru(ActEcon)'!J46</f>
        <v>14.424103689958686</v>
      </c>
      <c r="J12" s="23">
        <f>+'[1]Peru(ActEcon)'!K46</f>
        <v>13.84937232900544</v>
      </c>
      <c r="K12" s="23">
        <f>+'[1]Peru(ActEcon)'!L46</f>
        <v>13.314532426291326</v>
      </c>
      <c r="L12" s="23">
        <f>+'[1]Peru(ActEcon)'!M46</f>
        <v>13.059515518616807</v>
      </c>
      <c r="M12" s="23">
        <f>+'[1]Peru(ActEcon)'!N46</f>
        <v>13.289160525591162</v>
      </c>
      <c r="N12" s="23">
        <f>+'[1]Peru(ActEcon)'!O46</f>
        <v>12.84437599599004</v>
      </c>
      <c r="O12" s="23">
        <f>+'[1]Peru(ActEcon)'!P46</f>
        <v>12.622169882335596</v>
      </c>
      <c r="P12" s="23">
        <f>+'[1]Peru(ActEcon)'!Q46</f>
        <v>13.197842913326951</v>
      </c>
      <c r="Q12" s="23">
        <f>+'[1]Peru(ActEcon)'!R46</f>
        <v>13.060765195202126</v>
      </c>
      <c r="R12" s="23">
        <f>+'[1]Peru(ActEcon)'!S46</f>
        <v>12.242871217404678</v>
      </c>
    </row>
    <row r="13" spans="1:18" s="14" customFormat="1" ht="20.100000000000001" customHeight="1" x14ac:dyDescent="0.2">
      <c r="A13" s="12" t="s">
        <v>10</v>
      </c>
      <c r="B13" s="23">
        <f>+'[1]Peru(ActEcon)'!C47</f>
        <v>1.7219628130165938</v>
      </c>
      <c r="C13" s="23">
        <f>+'[1]Peru(ActEcon)'!D47</f>
        <v>1.7049335876485807</v>
      </c>
      <c r="D13" s="23">
        <f>+'[1]Peru(ActEcon)'!E47</f>
        <v>1.7034640562520349</v>
      </c>
      <c r="E13" s="23">
        <f>+'[1]Peru(ActEcon)'!F47</f>
        <v>1.7093213667542067</v>
      </c>
      <c r="F13" s="23">
        <f>+'[1]Peru(ActEcon)'!G47</f>
        <v>1.7392960359538139</v>
      </c>
      <c r="G13" s="23">
        <f>+'[1]Peru(ActEcon)'!H47</f>
        <v>1.7349309506410244</v>
      </c>
      <c r="H13" s="23">
        <f>+'[1]Peru(ActEcon)'!I47</f>
        <v>1.6944370787211565</v>
      </c>
      <c r="I13" s="23">
        <f>+'[1]Peru(ActEcon)'!J47</f>
        <v>1.7403940312432378</v>
      </c>
      <c r="J13" s="23">
        <f>+'[1]Peru(ActEcon)'!K47</f>
        <v>1.7960384833472609</v>
      </c>
      <c r="K13" s="23">
        <f>+'[1]Peru(ActEcon)'!L47</f>
        <v>1.8629077197536208</v>
      </c>
      <c r="L13" s="23">
        <f>+'[1]Peru(ActEcon)'!M47</f>
        <v>1.8342518743722447</v>
      </c>
      <c r="M13" s="23">
        <f>+'[1]Peru(ActEcon)'!N47</f>
        <v>1.8446934655655132</v>
      </c>
      <c r="N13" s="23">
        <f>+'[1]Peru(ActEcon)'!O47</f>
        <v>1.8828862171252521</v>
      </c>
      <c r="O13" s="23">
        <f>+'[1]Peru(ActEcon)'!P47</f>
        <v>1.9775094252825542</v>
      </c>
      <c r="P13" s="23">
        <f>+'[1]Peru(ActEcon)'!Q47</f>
        <v>1.900346145923431</v>
      </c>
      <c r="Q13" s="23">
        <f>+'[1]Peru(ActEcon)'!R47</f>
        <v>1.919931785087801</v>
      </c>
      <c r="R13" s="23">
        <f>+'[1]Peru(ActEcon)'!S47</f>
        <v>1.9970028312197634</v>
      </c>
    </row>
    <row r="14" spans="1:18" s="14" customFormat="1" ht="20.100000000000001" customHeight="1" x14ac:dyDescent="0.2">
      <c r="A14" s="12" t="s">
        <v>11</v>
      </c>
      <c r="B14" s="23">
        <f>+'[1]Peru(ActEcon)'!C48</f>
        <v>5.1039540817423719</v>
      </c>
      <c r="C14" s="23">
        <f>+'[1]Peru(ActEcon)'!D48</f>
        <v>5.4665078093554271</v>
      </c>
      <c r="D14" s="23">
        <f>+'[1]Peru(ActEcon)'!E48</f>
        <v>5.7610995604169606</v>
      </c>
      <c r="E14" s="23">
        <f>+'[1]Peru(ActEcon)'!F48</f>
        <v>6.2198778565171828</v>
      </c>
      <c r="F14" s="23">
        <f>+'[1]Peru(ActEcon)'!G48</f>
        <v>6.0616903738180898</v>
      </c>
      <c r="G14" s="23">
        <f>+'[1]Peru(ActEcon)'!H48</f>
        <v>6.6185261863847336</v>
      </c>
      <c r="H14" s="23">
        <f>+'[1]Peru(ActEcon)'!I48</f>
        <v>6.8417224068146192</v>
      </c>
      <c r="I14" s="23">
        <f>+'[1]Peru(ActEcon)'!J48</f>
        <v>6.8025803343404991</v>
      </c>
      <c r="J14" s="23">
        <f>+'[1]Peru(ActEcon)'!K48</f>
        <v>6.2347364060161157</v>
      </c>
      <c r="K14" s="23">
        <f>+'[1]Peru(ActEcon)'!L48</f>
        <v>5.8395298706746095</v>
      </c>
      <c r="L14" s="23">
        <f>+'[1]Peru(ActEcon)'!M48</f>
        <v>5.8345234027688813</v>
      </c>
      <c r="M14" s="23">
        <f>+'[1]Peru(ActEcon)'!N48</f>
        <v>5.915531750658058</v>
      </c>
      <c r="N14" s="23">
        <f>+'[1]Peru(ActEcon)'!O48</f>
        <v>5.8706013749903772</v>
      </c>
      <c r="O14" s="23">
        <f>+'[1]Peru(ActEcon)'!P48</f>
        <v>5.6086853948823938</v>
      </c>
      <c r="P14" s="23">
        <f>+'[1]Peru(ActEcon)'!Q48</f>
        <v>6.6782212801777483</v>
      </c>
      <c r="Q14" s="23">
        <f>+'[1]Peru(ActEcon)'!R48</f>
        <v>6.6631931926570891</v>
      </c>
      <c r="R14" s="23">
        <f>+'[1]Peru(ActEcon)'!S48</f>
        <v>6.1585878032391799</v>
      </c>
    </row>
    <row r="15" spans="1:18" s="14" customFormat="1" ht="20.100000000000001" customHeight="1" x14ac:dyDescent="0.2">
      <c r="A15" s="12" t="s">
        <v>12</v>
      </c>
      <c r="B15" s="23">
        <f>+'[1]Peru(ActEcon)'!C49</f>
        <v>10.177566584399802</v>
      </c>
      <c r="C15" s="23">
        <f>+'[1]Peru(ActEcon)'!D49</f>
        <v>10.327345700973556</v>
      </c>
      <c r="D15" s="23">
        <f>+'[1]Peru(ActEcon)'!E49</f>
        <v>10.132038623529706</v>
      </c>
      <c r="E15" s="23">
        <f>+'[1]Peru(ActEcon)'!F49</f>
        <v>10.463999014576626</v>
      </c>
      <c r="F15" s="23">
        <f>+'[1]Peru(ActEcon)'!G49</f>
        <v>10.691390703203247</v>
      </c>
      <c r="G15" s="23">
        <f>+'[1]Peru(ActEcon)'!H49</f>
        <v>10.92419762464182</v>
      </c>
      <c r="H15" s="23">
        <f>+'[1]Peru(ActEcon)'!I49</f>
        <v>10.824766897524553</v>
      </c>
      <c r="I15" s="23">
        <f>+'[1]Peru(ActEcon)'!J49</f>
        <v>10.777475100151781</v>
      </c>
      <c r="J15" s="23">
        <f>+'[1]Peru(ActEcon)'!K49</f>
        <v>10.760272561378542</v>
      </c>
      <c r="K15" s="23">
        <f>+'[1]Peru(ActEcon)'!L49</f>
        <v>10.640145772210079</v>
      </c>
      <c r="L15" s="23">
        <f>+'[1]Peru(ActEcon)'!M49</f>
        <v>10.515055009256496</v>
      </c>
      <c r="M15" s="23">
        <f>+'[1]Peru(ActEcon)'!N49</f>
        <v>10.370211843635268</v>
      </c>
      <c r="N15" s="23">
        <f>+'[1]Peru(ActEcon)'!O49</f>
        <v>10.391690735190124</v>
      </c>
      <c r="O15" s="23">
        <f>+'[1]Peru(ActEcon)'!P49</f>
        <v>10.11639274342158</v>
      </c>
      <c r="P15" s="23">
        <f>+'[1]Peru(ActEcon)'!Q49</f>
        <v>10.456814941539951</v>
      </c>
      <c r="Q15" s="23">
        <f>+'[1]Peru(ActEcon)'!R49</f>
        <v>10.49505359932121</v>
      </c>
      <c r="R15" s="23">
        <f>+'[1]Peru(ActEcon)'!S49</f>
        <v>10.769875323413009</v>
      </c>
    </row>
    <row r="16" spans="1:18" s="14" customFormat="1" ht="20.100000000000001" customHeight="1" x14ac:dyDescent="0.2">
      <c r="A16" s="12" t="s">
        <v>13</v>
      </c>
      <c r="B16" s="23">
        <f>+'[1]Peru(ActEcon)'!C50</f>
        <v>4.9688211340922166</v>
      </c>
      <c r="C16" s="23">
        <f>+'[1]Peru(ActEcon)'!D50</f>
        <v>4.9636085824017826</v>
      </c>
      <c r="D16" s="23">
        <f>+'[1]Peru(ActEcon)'!E50</f>
        <v>4.8633643626626322</v>
      </c>
      <c r="E16" s="23">
        <f>+'[1]Peru(ActEcon)'!F50</f>
        <v>5.0824491985685425</v>
      </c>
      <c r="F16" s="23">
        <f>+'[1]Peru(ActEcon)'!G50</f>
        <v>5.324585772101571</v>
      </c>
      <c r="G16" s="23">
        <f>+'[1]Peru(ActEcon)'!H50</f>
        <v>5.3692098531916557</v>
      </c>
      <c r="H16" s="23">
        <f>+'[1]Peru(ActEcon)'!I50</f>
        <v>5.4086589297115584</v>
      </c>
      <c r="I16" s="23">
        <f>+'[1]Peru(ActEcon)'!J50</f>
        <v>5.412276630788635</v>
      </c>
      <c r="J16" s="23">
        <f>+'[1]Peru(ActEcon)'!K50</f>
        <v>5.4654201297427445</v>
      </c>
      <c r="K16" s="23">
        <f>+'[1]Peru(ActEcon)'!L50</f>
        <v>5.473487643205897</v>
      </c>
      <c r="L16" s="23">
        <f>+'[1]Peru(ActEcon)'!M50</f>
        <v>5.5529291794767888</v>
      </c>
      <c r="M16" s="23">
        <f>+'[1]Peru(ActEcon)'!N50</f>
        <v>5.6353361343143611</v>
      </c>
      <c r="N16" s="23">
        <f>+'[1]Peru(ActEcon)'!O50</f>
        <v>5.6486860934963037</v>
      </c>
      <c r="O16" s="23">
        <f>+'[1]Peru(ActEcon)'!P50</f>
        <v>4.5901814914873214</v>
      </c>
      <c r="P16" s="23">
        <f>+'[1]Peru(ActEcon)'!Q50</f>
        <v>4.8554221896769434</v>
      </c>
      <c r="Q16" s="23">
        <f>+'[1]Peru(ActEcon)'!R50</f>
        <v>5.1282988737518451</v>
      </c>
      <c r="R16" s="23">
        <f>+'[1]Peru(ActEcon)'!S50</f>
        <v>5.2035581111413194</v>
      </c>
    </row>
    <row r="17" spans="1:18" s="14" customFormat="1" ht="20.100000000000001" customHeight="1" x14ac:dyDescent="0.2">
      <c r="A17" s="12" t="s">
        <v>14</v>
      </c>
      <c r="B17" s="23">
        <f>+'[1]Peru(ActEcon)'!C51</f>
        <v>2.8599284285941358</v>
      </c>
      <c r="C17" s="23">
        <f>+'[1]Peru(ActEcon)'!D51</f>
        <v>2.891049119876191</v>
      </c>
      <c r="D17" s="23">
        <f>+'[1]Peru(ActEcon)'!E51</f>
        <v>2.8772891549343629</v>
      </c>
      <c r="E17" s="23">
        <f>+'[1]Peru(ActEcon)'!F51</f>
        <v>2.8514861875343871</v>
      </c>
      <c r="F17" s="23">
        <f>+'[1]Peru(ActEcon)'!G51</f>
        <v>2.9791536828685268</v>
      </c>
      <c r="G17" s="23">
        <f>+'[1]Peru(ActEcon)'!H51</f>
        <v>3.110630776760869</v>
      </c>
      <c r="H17" s="23">
        <f>+'[1]Peru(ActEcon)'!I51</f>
        <v>3.1380168449086012</v>
      </c>
      <c r="I17" s="23">
        <f>+'[1]Peru(ActEcon)'!J51</f>
        <v>3.2239980910747104</v>
      </c>
      <c r="J17" s="23">
        <f>+'[1]Peru(ActEcon)'!K51</f>
        <v>3.2252424276309801</v>
      </c>
      <c r="K17" s="23">
        <f>+'[1]Peru(ActEcon)'!L51</f>
        <v>3.1875180461708998</v>
      </c>
      <c r="L17" s="23">
        <f>+'[1]Peru(ActEcon)'!M51</f>
        <v>3.1492657817625247</v>
      </c>
      <c r="M17" s="23">
        <f>+'[1]Peru(ActEcon)'!N51</f>
        <v>3.1481791847001133</v>
      </c>
      <c r="N17" s="23">
        <f>+'[1]Peru(ActEcon)'!O51</f>
        <v>3.2142041059928927</v>
      </c>
      <c r="O17" s="23">
        <f>+'[1]Peru(ActEcon)'!P51</f>
        <v>1.7862003065276657</v>
      </c>
      <c r="P17" s="23">
        <f>+'[1]Peru(ActEcon)'!Q51</f>
        <v>2.2409919633512869</v>
      </c>
      <c r="Q17" s="23">
        <f>+'[1]Peru(ActEcon)'!R51</f>
        <v>2.685580391718696</v>
      </c>
      <c r="R17" s="23">
        <f>+'[1]Peru(ActEcon)'!S51</f>
        <v>2.7638704392952551</v>
      </c>
    </row>
    <row r="18" spans="1:18" s="14" customFormat="1" ht="20.100000000000001" customHeight="1" x14ac:dyDescent="0.2">
      <c r="A18" s="12" t="s">
        <v>15</v>
      </c>
      <c r="B18" s="23">
        <f>+'[1]Peru(ActEcon)'!C52</f>
        <v>2.6641157635717216</v>
      </c>
      <c r="C18" s="23">
        <f>+'[1]Peru(ActEcon)'!D52</f>
        <v>2.8589454611982084</v>
      </c>
      <c r="D18" s="23">
        <f>+'[1]Peru(ActEcon)'!E52</f>
        <v>3.0576159092246913</v>
      </c>
      <c r="E18" s="23">
        <f>+'[1]Peru(ActEcon)'!F52</f>
        <v>3.1082377203449636</v>
      </c>
      <c r="F18" s="23">
        <f>+'[1]Peru(ActEcon)'!G52</f>
        <v>3.2597647048027678</v>
      </c>
      <c r="G18" s="23">
        <f>+'[1]Peru(ActEcon)'!H52</f>
        <v>3.4450473562053761</v>
      </c>
      <c r="H18" s="23">
        <f>+'[1]Peru(ActEcon)'!I52</f>
        <v>3.538074008826992</v>
      </c>
      <c r="I18" s="23">
        <f>+'[1]Peru(ActEcon)'!J52</f>
        <v>3.7538413987543193</v>
      </c>
      <c r="J18" s="23">
        <f>+'[1]Peru(ActEcon)'!K52</f>
        <v>3.9653362914704759</v>
      </c>
      <c r="K18" s="23">
        <f>+'[1]Peru(ActEcon)'!L52</f>
        <v>4.1492760555984969</v>
      </c>
      <c r="L18" s="23">
        <f>+'[1]Peru(ActEcon)'!M52</f>
        <v>4.3800736817733315</v>
      </c>
      <c r="M18" s="23">
        <f>+'[1]Peru(ActEcon)'!N52</f>
        <v>4.4303827561527465</v>
      </c>
      <c r="N18" s="23">
        <f>+'[1]Peru(ActEcon)'!O52</f>
        <v>4.6358888978234338</v>
      </c>
      <c r="O18" s="23">
        <f>+'[1]Peru(ActEcon)'!P52</f>
        <v>5.4255628905958782</v>
      </c>
      <c r="P18" s="23">
        <f>+'[1]Peru(ActEcon)'!Q52</f>
        <v>5.2805003871237517</v>
      </c>
      <c r="Q18" s="23">
        <f>+'[1]Peru(ActEcon)'!R52</f>
        <v>5.3295675971632335</v>
      </c>
      <c r="R18" s="23">
        <f>+'[1]Peru(ActEcon)'!S52</f>
        <v>5.2347024840964638</v>
      </c>
    </row>
    <row r="19" spans="1:18" s="14" customFormat="1" ht="20.100000000000001" customHeight="1" x14ac:dyDescent="0.2">
      <c r="A19" s="12" t="s">
        <v>16</v>
      </c>
      <c r="B19" s="23">
        <f>+'[1]Peru(ActEcon)'!C53</f>
        <v>4.2925514410584409</v>
      </c>
      <c r="C19" s="23">
        <f>+'[1]Peru(ActEcon)'!D53</f>
        <v>4.2379695853033397</v>
      </c>
      <c r="D19" s="23">
        <f>+'[1]Peru(ActEcon)'!E53</f>
        <v>4.9538821555984613</v>
      </c>
      <c r="E19" s="23">
        <f>+'[1]Peru(ActEcon)'!F53</f>
        <v>4.9429250241188099</v>
      </c>
      <c r="F19" s="23">
        <f>+'[1]Peru(ActEcon)'!G53</f>
        <v>4.8469400288659141</v>
      </c>
      <c r="G19" s="23">
        <f>+'[1]Peru(ActEcon)'!H53</f>
        <v>4.9369349120767447</v>
      </c>
      <c r="H19" s="23">
        <f>+'[1]Peru(ActEcon)'!I53</f>
        <v>4.8440656594937641</v>
      </c>
      <c r="I19" s="23">
        <f>+'[1]Peru(ActEcon)'!J53</f>
        <v>4.9864332615307916</v>
      </c>
      <c r="J19" s="23">
        <f>+'[1]Peru(ActEcon)'!K53</f>
        <v>5.0071878326413373</v>
      </c>
      <c r="K19" s="23">
        <f>+'[1]Peru(ActEcon)'!L53</f>
        <v>5.022912788042885</v>
      </c>
      <c r="L19" s="23">
        <f>+'[1]Peru(ActEcon)'!M53</f>
        <v>5.0615005867564049</v>
      </c>
      <c r="M19" s="23">
        <f>+'[1]Peru(ActEcon)'!N53</f>
        <v>5.0859806435256836</v>
      </c>
      <c r="N19" s="23">
        <f>+'[1]Peru(ActEcon)'!O53</f>
        <v>5.1389944411941686</v>
      </c>
      <c r="O19" s="23">
        <f>+'[1]Peru(ActEcon)'!P53</f>
        <v>5.9542748948509621</v>
      </c>
      <c r="P19" s="23">
        <f>+'[1]Peru(ActEcon)'!Q53</f>
        <v>5.4859729684982952</v>
      </c>
      <c r="Q19" s="23">
        <f>+'[1]Peru(ActEcon)'!R53</f>
        <v>5.5008751270720522</v>
      </c>
      <c r="R19" s="23">
        <f>+'[1]Peru(ActEcon)'!S53</f>
        <v>5.6719597407472184</v>
      </c>
    </row>
    <row r="20" spans="1:18" s="14" customFormat="1" ht="20.100000000000001" customHeight="1" x14ac:dyDescent="0.2">
      <c r="A20" s="12" t="s">
        <v>17</v>
      </c>
      <c r="B20" s="23">
        <f>+'[1]Peru(ActEcon)'!C54</f>
        <v>22.341891947287042</v>
      </c>
      <c r="C20" s="23">
        <f>+'[1]Peru(ActEcon)'!D54</f>
        <v>21.681763689245138</v>
      </c>
      <c r="D20" s="23">
        <f>+'[1]Peru(ActEcon)'!E54</f>
        <v>22.197743432392574</v>
      </c>
      <c r="E20" s="23">
        <f>+'[1]Peru(ActEcon)'!F54</f>
        <v>21.750722590678556</v>
      </c>
      <c r="F20" s="23">
        <f>+'[1]Peru(ActEcon)'!G54</f>
        <v>21.714745476104795</v>
      </c>
      <c r="G20" s="23">
        <f>+'[1]Peru(ActEcon)'!H54</f>
        <v>21.685422129862229</v>
      </c>
      <c r="H20" s="23">
        <f>+'[1]Peru(ActEcon)'!I54</f>
        <v>21.710375347368092</v>
      </c>
      <c r="I20" s="23">
        <f>+'[1]Peru(ActEcon)'!J54</f>
        <v>22.424602821185786</v>
      </c>
      <c r="J20" s="23">
        <f>+'[1]Peru(ActEcon)'!K54</f>
        <v>22.88842863243887</v>
      </c>
      <c r="K20" s="23">
        <f>+'[1]Peru(ActEcon)'!L54</f>
        <v>22.895030409356785</v>
      </c>
      <c r="L20" s="23">
        <f>+'[1]Peru(ActEcon)'!M54</f>
        <v>22.945671641447383</v>
      </c>
      <c r="M20" s="23">
        <f>+'[1]Peru(ActEcon)'!N54</f>
        <v>23.008212533515035</v>
      </c>
      <c r="N20" s="23">
        <f>+'[1]Peru(ActEcon)'!O54</f>
        <v>23.430325294744062</v>
      </c>
      <c r="O20" s="23">
        <f>+'[1]Peru(ActEcon)'!P54</f>
        <v>24.638116403301229</v>
      </c>
      <c r="P20" s="23">
        <f>+'[1]Peru(ActEcon)'!Q54</f>
        <v>23.328099773948633</v>
      </c>
      <c r="Q20" s="23">
        <f>+'[1]Peru(ActEcon)'!R54</f>
        <v>22.922956664187698</v>
      </c>
      <c r="R20" s="23">
        <f>+'[1]Peru(ActEcon)'!S54</f>
        <v>23.148424284177199</v>
      </c>
    </row>
    <row r="21" spans="1:18" s="14" customFormat="1" ht="4.5" customHeight="1" x14ac:dyDescent="0.2">
      <c r="A21" s="1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s="25" customFormat="1" ht="20.100000000000001" customHeight="1" x14ac:dyDescent="0.2">
      <c r="A22" s="15" t="s">
        <v>18</v>
      </c>
      <c r="B22" s="24">
        <f>+'[1]Peru(ActEcon)'!C56</f>
        <v>91.709713104260558</v>
      </c>
      <c r="C22" s="24">
        <f>+'[1]Peru(ActEcon)'!D56</f>
        <v>91.378150273981532</v>
      </c>
      <c r="D22" s="24">
        <f>+'[1]Peru(ActEcon)'!E56</f>
        <v>91.445980105382773</v>
      </c>
      <c r="E22" s="24">
        <f>+'[1]Peru(ActEcon)'!F56</f>
        <v>90.926702860309973</v>
      </c>
      <c r="F22" s="24">
        <f>+'[1]Peru(ActEcon)'!G56</f>
        <v>91.05847526072678</v>
      </c>
      <c r="G22" s="24">
        <f>+'[1]Peru(ActEcon)'!H56</f>
        <v>90.77785683671226</v>
      </c>
      <c r="H22" s="24">
        <f>+'[1]Peru(ActEcon)'!I56</f>
        <v>90.600850170549336</v>
      </c>
      <c r="I22" s="24">
        <f>+'[1]Peru(ActEcon)'!J56</f>
        <v>90.559976733459038</v>
      </c>
      <c r="J22" s="24">
        <f>+'[1]Peru(ActEcon)'!K56</f>
        <v>90.815214841777276</v>
      </c>
      <c r="K22" s="24">
        <f>+'[1]Peru(ActEcon)'!L56</f>
        <v>90.857123443119832</v>
      </c>
      <c r="L22" s="24">
        <f>+'[1]Peru(ActEcon)'!M56</f>
        <v>90.965574417774661</v>
      </c>
      <c r="M22" s="24">
        <f>+'[1]Peru(ActEcon)'!N56</f>
        <v>90.971379918182649</v>
      </c>
      <c r="N22" s="24">
        <f>+'[1]Peru(ActEcon)'!O56</f>
        <v>90.958159732420597</v>
      </c>
      <c r="O22" s="24">
        <f>+'[1]Peru(ActEcon)'!P56</f>
        <v>91.023916012270021</v>
      </c>
      <c r="P22" s="24">
        <f>+'[1]Peru(ActEcon)'!Q56</f>
        <v>90.784850975502096</v>
      </c>
      <c r="Q22" s="24">
        <f>+'[1]Peru(ActEcon)'!R56</f>
        <v>90.833465022618967</v>
      </c>
      <c r="R22" s="24">
        <f>+'[1]Peru(ActEcon)'!S56</f>
        <v>91.043711905428097</v>
      </c>
    </row>
    <row r="23" spans="1:18" s="14" customFormat="1" ht="2.25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s="14" customFormat="1" ht="20.100000000000001" customHeight="1" x14ac:dyDescent="0.2">
      <c r="A24" s="12" t="s">
        <v>19</v>
      </c>
      <c r="B24" s="23">
        <f>+'[1]Peru(ActEcon)'!C58</f>
        <v>7.4046027518592306</v>
      </c>
      <c r="C24" s="23">
        <f>+'[1]Peru(ActEcon)'!D58</f>
        <v>7.6298928218781761</v>
      </c>
      <c r="D24" s="23">
        <f>+'[1]Peru(ActEcon)'!E58</f>
        <v>7.7680558124006787</v>
      </c>
      <c r="E24" s="23">
        <f>+'[1]Peru(ActEcon)'!F58</f>
        <v>8.1375738992285775</v>
      </c>
      <c r="F24" s="23">
        <f>+'[1]Peru(ActEcon)'!G58</f>
        <v>7.9856511080064045</v>
      </c>
      <c r="G24" s="23">
        <f>+'[1]Peru(ActEcon)'!H58</f>
        <v>8.1546395231969111</v>
      </c>
      <c r="H24" s="23">
        <f>+'[1]Peru(ActEcon)'!I58</f>
        <v>8.3681015178398841</v>
      </c>
      <c r="I24" s="23">
        <f>+'[1]Peru(ActEcon)'!J58</f>
        <v>8.499089387452754</v>
      </c>
      <c r="J24" s="23">
        <f>+'[1]Peru(ActEcon)'!K58</f>
        <v>8.384992185543501</v>
      </c>
      <c r="K24" s="23">
        <f>+'[1]Peru(ActEcon)'!L58</f>
        <v>8.4227444971382646</v>
      </c>
      <c r="L24" s="23">
        <f>+'[1]Peru(ActEcon)'!M58</f>
        <v>8.2973700106905071</v>
      </c>
      <c r="M24" s="23">
        <f>+'[1]Peru(ActEcon)'!N58</f>
        <v>8.3086684813641138</v>
      </c>
      <c r="N24" s="23">
        <f>+'[1]Peru(ActEcon)'!O58</f>
        <v>8.4415815677818493</v>
      </c>
      <c r="O24" s="23">
        <f>+'[1]Peru(ActEcon)'!P58</f>
        <v>8.4134725883520325</v>
      </c>
      <c r="P24" s="23">
        <f>+'[1]Peru(ActEcon)'!Q58</f>
        <v>8.5806034890614136</v>
      </c>
      <c r="Q24" s="23">
        <f>+'[1]Peru(ActEcon)'!R58</f>
        <v>8.5098473006148208</v>
      </c>
      <c r="R24" s="23">
        <f>+'[1]Peru(ActEcon)'!S58</f>
        <v>8.3180005383698976</v>
      </c>
    </row>
    <row r="25" spans="1:18" s="14" customFormat="1" ht="20.100000000000001" customHeight="1" x14ac:dyDescent="0.2">
      <c r="A25" s="12" t="s">
        <v>20</v>
      </c>
      <c r="B25" s="23">
        <f>+'[1]Peru(ActEcon)'!C59</f>
        <v>0.885684143880206</v>
      </c>
      <c r="C25" s="23">
        <f>+'[1]Peru(ActEcon)'!D59</f>
        <v>0.99195690414031545</v>
      </c>
      <c r="D25" s="23">
        <f>+'[1]Peru(ActEcon)'!E59</f>
        <v>0.78596408221653591</v>
      </c>
      <c r="E25" s="23">
        <f>+'[1]Peru(ActEcon)'!F59</f>
        <v>0.93572324046146194</v>
      </c>
      <c r="F25" s="23">
        <f>+'[1]Peru(ActEcon)'!G59</f>
        <v>0.95587363126681835</v>
      </c>
      <c r="G25" s="23">
        <f>+'[1]Peru(ActEcon)'!H59</f>
        <v>1.06750364009084</v>
      </c>
      <c r="H25" s="23">
        <f>+'[1]Peru(ActEcon)'!I59</f>
        <v>1.0310483116107734</v>
      </c>
      <c r="I25" s="23">
        <f>+'[1]Peru(ActEcon)'!J59</f>
        <v>0.9409338790882037</v>
      </c>
      <c r="J25" s="23">
        <f>+'[1]Peru(ActEcon)'!K59</f>
        <v>0.799792972679231</v>
      </c>
      <c r="K25" s="23">
        <f>+'[1]Peru(ActEcon)'!L59</f>
        <v>0.72013205974190353</v>
      </c>
      <c r="L25" s="23">
        <f>+'[1]Peru(ActEcon)'!M59</f>
        <v>0.7370555715348176</v>
      </c>
      <c r="M25" s="23">
        <f>+'[1]Peru(ActEcon)'!N59</f>
        <v>0.71995160045323159</v>
      </c>
      <c r="N25" s="23">
        <f>+'[1]Peru(ActEcon)'!O59</f>
        <v>0.60025869979756075</v>
      </c>
      <c r="O25" s="23">
        <f>+'[1]Peru(ActEcon)'!P59</f>
        <v>0.56261139937794591</v>
      </c>
      <c r="P25" s="23">
        <f>+'[1]Peru(ActEcon)'!Q59</f>
        <v>0.63454553543648806</v>
      </c>
      <c r="Q25" s="23">
        <f>+'[1]Peru(ActEcon)'!R59</f>
        <v>0.65668767676620599</v>
      </c>
      <c r="R25" s="23">
        <f>+'[1]Peru(ActEcon)'!S59</f>
        <v>0.63828755620200217</v>
      </c>
    </row>
    <row r="26" spans="1:18" s="14" customFormat="1" ht="1.5" customHeight="1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s="14" customFormat="1" ht="20.100000000000001" customHeight="1" x14ac:dyDescent="0.2">
      <c r="A27" s="16" t="s">
        <v>21</v>
      </c>
      <c r="B27" s="26">
        <f>+'[1]Peru(ActEcon)'!C61</f>
        <v>100</v>
      </c>
      <c r="C27" s="26">
        <f>+'[1]Peru(ActEcon)'!D61</f>
        <v>100.00000000000001</v>
      </c>
      <c r="D27" s="26">
        <f>+'[1]Peru(ActEcon)'!E61</f>
        <v>99.999999999999986</v>
      </c>
      <c r="E27" s="26">
        <f>+'[1]Peru(ActEcon)'!F61</f>
        <v>100.00000000000001</v>
      </c>
      <c r="F27" s="26">
        <f>+'[1]Peru(ActEcon)'!G61</f>
        <v>100</v>
      </c>
      <c r="G27" s="26">
        <f>+'[1]Peru(ActEcon)'!H61</f>
        <v>100</v>
      </c>
      <c r="H27" s="26">
        <f>+'[1]Peru(ActEcon)'!I61</f>
        <v>100</v>
      </c>
      <c r="I27" s="26">
        <f>+'[1]Peru(ActEcon)'!J61</f>
        <v>100</v>
      </c>
      <c r="J27" s="26">
        <f>+'[1]Peru(ActEcon)'!K61</f>
        <v>100</v>
      </c>
      <c r="K27" s="26">
        <f>+'[1]Peru(ActEcon)'!L61</f>
        <v>100</v>
      </c>
      <c r="L27" s="26">
        <f>+'[1]Peru(ActEcon)'!M61</f>
        <v>100</v>
      </c>
      <c r="M27" s="26">
        <f>+'[1]Peru(ActEcon)'!N61</f>
        <v>99.999999999999986</v>
      </c>
      <c r="N27" s="26">
        <f>+'[1]Peru(ActEcon)'!O61</f>
        <v>100.00000000000001</v>
      </c>
      <c r="O27" s="26">
        <f>+'[1]Peru(ActEcon)'!P61</f>
        <v>100</v>
      </c>
      <c r="P27" s="26">
        <f>+'[1]Peru(ActEcon)'!Q61</f>
        <v>100</v>
      </c>
      <c r="Q27" s="26">
        <f>+'[1]Peru(ActEcon)'!R61</f>
        <v>100</v>
      </c>
      <c r="R27" s="26">
        <f>+'[1]Peru(ActEcon)'!S61</f>
        <v>100</v>
      </c>
    </row>
    <row r="28" spans="1:18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4.3499999999999996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N29" s="11"/>
    </row>
    <row r="30" spans="1:18" s="27" customFormat="1" ht="10.5" customHeight="1" x14ac:dyDescent="0.2">
      <c r="A30" s="27" t="s">
        <v>24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8" s="27" customFormat="1" ht="10.5" customHeight="1" x14ac:dyDescent="0.2">
      <c r="A31" s="19" t="s">
        <v>22</v>
      </c>
      <c r="M31" s="28"/>
    </row>
    <row r="32" spans="1:18" s="27" customFormat="1" ht="10.5" customHeight="1" x14ac:dyDescent="0.2">
      <c r="A32" s="19" t="str">
        <f>+'[1]Peru(ActEcon)'!$B$31</f>
        <v>Con información disponible al 15 de diciembre del 2024</v>
      </c>
      <c r="M32" s="28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"/>
  <sheetViews>
    <sheetView showGridLines="0" zoomScale="90" zoomScaleNormal="90" zoomScaleSheetLayoutView="90" workbookViewId="0">
      <selection activeCell="Q50" sqref="Q50"/>
    </sheetView>
  </sheetViews>
  <sheetFormatPr baseColWidth="10" defaultRowHeight="11.25" x14ac:dyDescent="0.2"/>
  <cols>
    <col min="1" max="1" width="34.28515625" style="6" customWidth="1"/>
    <col min="2" max="11" width="11.7109375" style="6" customWidth="1"/>
    <col min="12" max="13" width="11.7109375" style="11" customWidth="1"/>
    <col min="14" max="14" width="11.7109375" style="6" customWidth="1"/>
    <col min="15" max="16384" width="11.42578125" style="6"/>
  </cols>
  <sheetData>
    <row r="1" spans="1:18" s="4" customFormat="1" ht="18.75" x14ac:dyDescent="0.2">
      <c r="A1" s="41" t="s">
        <v>29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8" s="4" customFormat="1" ht="18.75" x14ac:dyDescent="0.2">
      <c r="A2" s="41" t="s">
        <v>0</v>
      </c>
      <c r="L2" s="5"/>
      <c r="M2" s="5"/>
    </row>
    <row r="3" spans="1:18" s="4" customFormat="1" ht="18.75" x14ac:dyDescent="0.2">
      <c r="A3" s="42" t="s">
        <v>1</v>
      </c>
      <c r="L3" s="5"/>
      <c r="M3" s="5"/>
    </row>
    <row r="4" spans="1:18" s="4" customFormat="1" ht="12.75" x14ac:dyDescent="0.2">
      <c r="A4" s="43" t="s">
        <v>2</v>
      </c>
      <c r="L4" s="5"/>
      <c r="M4" s="5"/>
    </row>
    <row r="5" spans="1:18" s="4" customFormat="1" ht="12.75" x14ac:dyDescent="0.2">
      <c r="A5" s="44" t="s">
        <v>25</v>
      </c>
      <c r="L5" s="5"/>
      <c r="M5" s="5"/>
    </row>
    <row r="6" spans="1:18" x14ac:dyDescent="0.2">
      <c r="L6" s="22"/>
      <c r="M6" s="22"/>
    </row>
    <row r="7" spans="1:18" ht="27" customHeight="1" x14ac:dyDescent="0.2">
      <c r="A7" s="8" t="s">
        <v>5</v>
      </c>
      <c r="B7" s="9">
        <f>+'[1]Peru(ActEcon)'!C$7</f>
        <v>2007</v>
      </c>
      <c r="C7" s="9">
        <f>+'[1]Peru(ActEcon)'!D$7</f>
        <v>2008</v>
      </c>
      <c r="D7" s="9">
        <f>+'[1]Peru(ActEcon)'!E$7</f>
        <v>2009</v>
      </c>
      <c r="E7" s="9">
        <f>+'[1]Peru(ActEcon)'!F$7</f>
        <v>2010</v>
      </c>
      <c r="F7" s="9">
        <f>+'[1]Peru(ActEcon)'!G$7</f>
        <v>2011</v>
      </c>
      <c r="G7" s="9">
        <f>+'[1]Peru(ActEcon)'!H$7</f>
        <v>2012</v>
      </c>
      <c r="H7" s="9">
        <f>+'[1]Peru(ActEcon)'!I$7</f>
        <v>2013</v>
      </c>
      <c r="I7" s="9">
        <f>+'[1]Peru(ActEcon)'!J$7</f>
        <v>2014</v>
      </c>
      <c r="J7" s="9">
        <f>+'[1]Peru(ActEcon)'!K$7</f>
        <v>2015</v>
      </c>
      <c r="K7" s="9">
        <f>+'[1]Peru(ActEcon)'!L$7</f>
        <v>2016</v>
      </c>
      <c r="L7" s="9">
        <f>+'[1]Peru(ActEcon)'!M$7</f>
        <v>2017</v>
      </c>
      <c r="M7" s="9">
        <f>+'[1]Peru(ActEcon)'!N$7</f>
        <v>2018</v>
      </c>
      <c r="N7" s="9">
        <f>+'[1]Peru(ActEcon)'!O$7</f>
        <v>2019</v>
      </c>
      <c r="O7" s="9">
        <f>+'[1]Peru(ActEcon)'!P$7</f>
        <v>2020</v>
      </c>
      <c r="P7" s="9" t="str">
        <f>+'[1]Peru(ActEcon)'!Q$7</f>
        <v>2021P/</v>
      </c>
      <c r="Q7" s="9" t="str">
        <f>+'[1]Peru(ActEcon)'!R$7</f>
        <v>2022P/</v>
      </c>
      <c r="R7" s="9" t="str">
        <f>+'[1]Peru(ActEcon)'!S$7</f>
        <v>2023E/</v>
      </c>
    </row>
    <row r="8" spans="1:18" x14ac:dyDescent="0.2">
      <c r="A8" s="10"/>
      <c r="L8" s="6"/>
      <c r="M8" s="6"/>
    </row>
    <row r="9" spans="1:18" s="14" customFormat="1" ht="20.100000000000001" customHeight="1" x14ac:dyDescent="0.2">
      <c r="A9" s="12" t="s">
        <v>6</v>
      </c>
      <c r="B9" s="37" t="str">
        <f>+'[1]Peru(ActEcon)'!C114</f>
        <v>…</v>
      </c>
      <c r="C9" s="37">
        <f>+'[1]Peru(ActEcon)'!D114</f>
        <v>7.9991389473852053</v>
      </c>
      <c r="D9" s="37">
        <f>+'[1]Peru(ActEcon)'!E114</f>
        <v>0.89251950596380425</v>
      </c>
      <c r="E9" s="37">
        <f>+'[1]Peru(ActEcon)'!F114</f>
        <v>4.1955314600627247</v>
      </c>
      <c r="F9" s="37">
        <f>+'[1]Peru(ActEcon)'!G114</f>
        <v>3.9741700763503189</v>
      </c>
      <c r="G9" s="37">
        <f>+'[1]Peru(ActEcon)'!H114</f>
        <v>6.3387730650253786</v>
      </c>
      <c r="H9" s="37">
        <f>+'[1]Peru(ActEcon)'!I114</f>
        <v>1.1364485887631446</v>
      </c>
      <c r="I9" s="37">
        <f>+'[1]Peru(ActEcon)'!J114</f>
        <v>1.3379583746283288</v>
      </c>
      <c r="J9" s="37">
        <f>+'[1]Peru(ActEcon)'!K114</f>
        <v>3.072534637326811</v>
      </c>
      <c r="K9" s="37">
        <f>+'[1]Peru(ActEcon)'!L114</f>
        <v>2.6448960227722011</v>
      </c>
      <c r="L9" s="37">
        <f>+'[1]Peru(ActEcon)'!M114</f>
        <v>2.5459307476023696</v>
      </c>
      <c r="M9" s="37">
        <f>+'[1]Peru(ActEcon)'!N114</f>
        <v>7.5833834134615472</v>
      </c>
      <c r="N9" s="37">
        <f>+'[1]Peru(ActEcon)'!O114</f>
        <v>2.901232412805939</v>
      </c>
      <c r="O9" s="37">
        <f>+'[1]Peru(ActEcon)'!P114</f>
        <v>0.78713442355974905</v>
      </c>
      <c r="P9" s="37">
        <f>+'[1]Peru(ActEcon)'!Q114</f>
        <v>5.0562175991382077</v>
      </c>
      <c r="Q9" s="37">
        <f>+'[1]Peru(ActEcon)'!R114</f>
        <v>4.5212765957446805</v>
      </c>
      <c r="R9" s="37">
        <f>+'[1]Peru(ActEcon)'!S114</f>
        <v>-2.5445292620865132</v>
      </c>
    </row>
    <row r="10" spans="1:18" s="14" customFormat="1" ht="20.100000000000001" customHeight="1" x14ac:dyDescent="0.2">
      <c r="A10" s="12" t="s">
        <v>7</v>
      </c>
      <c r="B10" s="37" t="str">
        <f>+'[1]Peru(ActEcon)'!C115</f>
        <v>…</v>
      </c>
      <c r="C10" s="37">
        <f>+'[1]Peru(ActEcon)'!D115</f>
        <v>3.0033840947546508</v>
      </c>
      <c r="D10" s="37">
        <f>+'[1]Peru(ActEcon)'!E115</f>
        <v>-4.6817248459958876</v>
      </c>
      <c r="E10" s="37">
        <f>+'[1]Peru(ActEcon)'!F115</f>
        <v>-27.832830676432579</v>
      </c>
      <c r="F10" s="37">
        <f>+'[1]Peru(ActEcon)'!G115</f>
        <v>61.731343283582106</v>
      </c>
      <c r="G10" s="37">
        <f>+'[1]Peru(ActEcon)'!H115</f>
        <v>-36.175710594315248</v>
      </c>
      <c r="H10" s="37">
        <f>+'[1]Peru(ActEcon)'!I115</f>
        <v>22.961249277038746</v>
      </c>
      <c r="I10" s="37">
        <f>+'[1]Peru(ActEcon)'!J115</f>
        <v>-28.739416745061149</v>
      </c>
      <c r="J10" s="37">
        <f>+'[1]Peru(ActEcon)'!K115</f>
        <v>18.217821782178206</v>
      </c>
      <c r="K10" s="37">
        <f>+'[1]Peru(ActEcon)'!L115</f>
        <v>-11.05527638190955</v>
      </c>
      <c r="L10" s="37">
        <f>+'[1]Peru(ActEcon)'!M115</f>
        <v>9.8556183301945879</v>
      </c>
      <c r="M10" s="37">
        <f>+'[1]Peru(ActEcon)'!N115</f>
        <v>40.799999999999983</v>
      </c>
      <c r="N10" s="37">
        <f>+'[1]Peru(ActEcon)'!O115</f>
        <v>-14.813311688311686</v>
      </c>
      <c r="O10" s="37">
        <f>+'[1]Peru(ActEcon)'!P115</f>
        <v>3.5254883277751219</v>
      </c>
      <c r="P10" s="37">
        <f>+'[1]Peru(ActEcon)'!Q115</f>
        <v>9.8021168890934263</v>
      </c>
      <c r="Q10" s="37">
        <f>+'[1]Peru(ActEcon)'!R115</f>
        <v>-12.657166806370483</v>
      </c>
      <c r="R10" s="37">
        <f>+'[1]Peru(ActEcon)'!S115</f>
        <v>-22.504798464491358</v>
      </c>
    </row>
    <row r="11" spans="1:18" s="14" customFormat="1" ht="20.100000000000001" customHeight="1" x14ac:dyDescent="0.2">
      <c r="A11" s="12" t="s">
        <v>8</v>
      </c>
      <c r="B11" s="37" t="str">
        <f>+'[1]Peru(ActEcon)'!C116</f>
        <v>…</v>
      </c>
      <c r="C11" s="37">
        <f>+'[1]Peru(ActEcon)'!D116</f>
        <v>8.0823366944238586</v>
      </c>
      <c r="D11" s="37">
        <f>+'[1]Peru(ActEcon)'!E116</f>
        <v>0.62222419707632071</v>
      </c>
      <c r="E11" s="37">
        <f>+'[1]Peru(ActEcon)'!F116</f>
        <v>1.3834369136826723</v>
      </c>
      <c r="F11" s="37">
        <f>+'[1]Peru(ActEcon)'!G116</f>
        <v>0.29573411498537894</v>
      </c>
      <c r="G11" s="37">
        <f>+'[1]Peru(ActEcon)'!H116</f>
        <v>1.7967705837713197</v>
      </c>
      <c r="H11" s="37">
        <f>+'[1]Peru(ActEcon)'!I116</f>
        <v>5.1142399039046751</v>
      </c>
      <c r="I11" s="37">
        <f>+'[1]Peru(ActEcon)'!J116</f>
        <v>-1.5654439798124429</v>
      </c>
      <c r="J11" s="37">
        <f>+'[1]Peru(ActEcon)'!K116</f>
        <v>8.4070680075367932</v>
      </c>
      <c r="K11" s="37">
        <f>+'[1]Peru(ActEcon)'!L116</f>
        <v>12.333610202422292</v>
      </c>
      <c r="L11" s="37">
        <f>+'[1]Peru(ActEcon)'!M116</f>
        <v>3.6002236115071184</v>
      </c>
      <c r="M11" s="37">
        <f>+'[1]Peru(ActEcon)'!N116</f>
        <v>-1.4976599383198987</v>
      </c>
      <c r="N11" s="37">
        <f>+'[1]Peru(ActEcon)'!O116</f>
        <v>-0.23565751176533922</v>
      </c>
      <c r="O11" s="37">
        <f>+'[1]Peru(ActEcon)'!P116</f>
        <v>-13.633533841153152</v>
      </c>
      <c r="P11" s="37">
        <f>+'[1]Peru(ActEcon)'!Q116</f>
        <v>8.7046335438725606</v>
      </c>
      <c r="Q11" s="37">
        <f>+'[1]Peru(ActEcon)'!R116</f>
        <v>0.41464280378878016</v>
      </c>
      <c r="R11" s="37">
        <f>+'[1]Peru(ActEcon)'!S116</f>
        <v>8.0154287615417132</v>
      </c>
    </row>
    <row r="12" spans="1:18" s="14" customFormat="1" ht="20.100000000000001" customHeight="1" x14ac:dyDescent="0.2">
      <c r="A12" s="12" t="s">
        <v>9</v>
      </c>
      <c r="B12" s="37" t="str">
        <f>+'[1]Peru(ActEcon)'!C117</f>
        <v>…</v>
      </c>
      <c r="C12" s="37">
        <f>+'[1]Peru(ActEcon)'!D117</f>
        <v>8.5158249360753615</v>
      </c>
      <c r="D12" s="37">
        <f>+'[1]Peru(ActEcon)'!E117</f>
        <v>-6.4632375075584179</v>
      </c>
      <c r="E12" s="37">
        <f>+'[1]Peru(ActEcon)'!F117</f>
        <v>10.119464785611214</v>
      </c>
      <c r="F12" s="37">
        <f>+'[1]Peru(ActEcon)'!G117</f>
        <v>8.3331850885766556</v>
      </c>
      <c r="G12" s="37">
        <f>+'[1]Peru(ActEcon)'!H117</f>
        <v>1.274926461377305</v>
      </c>
      <c r="H12" s="37">
        <f>+'[1]Peru(ActEcon)'!I117</f>
        <v>5.2458891792991551</v>
      </c>
      <c r="I12" s="37">
        <f>+'[1]Peru(ActEcon)'!J117</f>
        <v>-1.1003576058044473</v>
      </c>
      <c r="J12" s="37">
        <f>+'[1]Peru(ActEcon)'!K117</f>
        <v>-0.86178046235333738</v>
      </c>
      <c r="K12" s="37">
        <f>+'[1]Peru(ActEcon)'!L117</f>
        <v>-6.1168048899958194E-2</v>
      </c>
      <c r="L12" s="37">
        <f>+'[1]Peru(ActEcon)'!M117</f>
        <v>0.55518729942194511</v>
      </c>
      <c r="M12" s="37">
        <f>+'[1]Peru(ActEcon)'!N117</f>
        <v>5.7976784703815127</v>
      </c>
      <c r="N12" s="37">
        <f>+'[1]Peru(ActEcon)'!O117</f>
        <v>-1.1814272147683766</v>
      </c>
      <c r="O12" s="37">
        <f>+'[1]Peru(ActEcon)'!P117</f>
        <v>-12.474058511850501</v>
      </c>
      <c r="P12" s="37">
        <f>+'[1]Peru(ActEcon)'!Q117</f>
        <v>18.532853580182064</v>
      </c>
      <c r="Q12" s="37">
        <f>+'[1]Peru(ActEcon)'!R117</f>
        <v>1.7410701408678619</v>
      </c>
      <c r="R12" s="37">
        <f>+'[1]Peru(ActEcon)'!S117</f>
        <v>-6.6400970899541676</v>
      </c>
    </row>
    <row r="13" spans="1:18" s="14" customFormat="1" ht="20.100000000000001" customHeight="1" x14ac:dyDescent="0.2">
      <c r="A13" s="12" t="s">
        <v>10</v>
      </c>
      <c r="B13" s="37" t="str">
        <f>+'[1]Peru(ActEcon)'!C118</f>
        <v>…</v>
      </c>
      <c r="C13" s="37">
        <f>+'[1]Peru(ActEcon)'!D118</f>
        <v>8.0472297910989994</v>
      </c>
      <c r="D13" s="37">
        <f>+'[1]Peru(ActEcon)'!E118</f>
        <v>1.0087424344317384</v>
      </c>
      <c r="E13" s="37">
        <f>+'[1]Peru(ActEcon)'!F118</f>
        <v>8.7050599201065211</v>
      </c>
      <c r="F13" s="37">
        <f>+'[1]Peru(ActEcon)'!G118</f>
        <v>8.1917011177461347</v>
      </c>
      <c r="G13" s="37">
        <f>+'[1]Peru(ActEcon)'!H118</f>
        <v>5.8731955844891104</v>
      </c>
      <c r="H13" s="37">
        <f>+'[1]Peru(ActEcon)'!I118</f>
        <v>3.3819008153990211</v>
      </c>
      <c r="I13" s="37">
        <f>+'[1]Peru(ActEcon)'!J118</f>
        <v>5.1590380139643059</v>
      </c>
      <c r="J13" s="37">
        <f>+'[1]Peru(ActEcon)'!K118</f>
        <v>6.5535472765277234</v>
      </c>
      <c r="K13" s="37">
        <f>+'[1]Peru(ActEcon)'!L118</f>
        <v>7.8236787445188156</v>
      </c>
      <c r="L13" s="37">
        <f>+'[1]Peru(ActEcon)'!M118</f>
        <v>0.94178082191780277</v>
      </c>
      <c r="M13" s="37">
        <f>+'[1]Peru(ActEcon)'!N118</f>
        <v>4.5612807463952549</v>
      </c>
      <c r="N13" s="37">
        <f>+'[1]Peru(ActEcon)'!O118</f>
        <v>4.3573353666821504</v>
      </c>
      <c r="O13" s="37">
        <f>+'[1]Peru(ActEcon)'!P118</f>
        <v>-6.4572214206248617</v>
      </c>
      <c r="P13" s="37">
        <f>+'[1]Peru(ActEcon)'!Q118</f>
        <v>8.9391439578136271</v>
      </c>
      <c r="Q13" s="37">
        <f>+'[1]Peru(ActEcon)'!R118</f>
        <v>3.8684661995478393</v>
      </c>
      <c r="R13" s="37">
        <f>+'[1]Peru(ActEcon)'!S118</f>
        <v>3.5949569040101466</v>
      </c>
    </row>
    <row r="14" spans="1:18" s="14" customFormat="1" ht="20.100000000000001" customHeight="1" x14ac:dyDescent="0.2">
      <c r="A14" s="12" t="s">
        <v>11</v>
      </c>
      <c r="B14" s="37" t="str">
        <f>+'[1]Peru(ActEcon)'!C119</f>
        <v>…</v>
      </c>
      <c r="C14" s="37">
        <f>+'[1]Peru(ActEcon)'!D119</f>
        <v>16.878102592388316</v>
      </c>
      <c r="D14" s="37">
        <f>+'[1]Peru(ActEcon)'!E119</f>
        <v>6.5439672801635993</v>
      </c>
      <c r="E14" s="37">
        <f>+'[1]Peru(ActEcon)'!F119</f>
        <v>16.959496038190849</v>
      </c>
      <c r="F14" s="37">
        <f>+'[1]Peru(ActEcon)'!G119</f>
        <v>3.6229749631811643</v>
      </c>
      <c r="G14" s="37">
        <f>+'[1]Peru(ActEcon)'!H119</f>
        <v>15.889710062535528</v>
      </c>
      <c r="H14" s="37">
        <f>+'[1]Peru(ActEcon)'!I119</f>
        <v>9.4221941904061026</v>
      </c>
      <c r="I14" s="37">
        <f>+'[1]Peru(ActEcon)'!J119</f>
        <v>1.7964647111566592</v>
      </c>
      <c r="J14" s="37">
        <f>+'[1]Peru(ActEcon)'!K119</f>
        <v>-5.3666362578250357</v>
      </c>
      <c r="K14" s="37">
        <f>+'[1]Peru(ActEcon)'!L119</f>
        <v>-2.6360402885350567</v>
      </c>
      <c r="L14" s="37">
        <f>+'[1]Peru(ActEcon)'!M119</f>
        <v>2.4308637760327656</v>
      </c>
      <c r="M14" s="37">
        <f>+'[1]Peru(ActEcon)'!N119</f>
        <v>5.4129724685020904</v>
      </c>
      <c r="N14" s="37">
        <f>+'[1]Peru(ActEcon)'!O119</f>
        <v>1.4639853285271585</v>
      </c>
      <c r="O14" s="37">
        <f>+'[1]Peru(ActEcon)'!P119</f>
        <v>-14.906915142260587</v>
      </c>
      <c r="P14" s="37">
        <f>+'[1]Peru(ActEcon)'!Q119</f>
        <v>34.980033341243825</v>
      </c>
      <c r="Q14" s="37">
        <f>+'[1]Peru(ActEcon)'!R119</f>
        <v>2.5775293702688771</v>
      </c>
      <c r="R14" s="37">
        <f>+'[1]Peru(ActEcon)'!S119</f>
        <v>-7.9456185362498957</v>
      </c>
    </row>
    <row r="15" spans="1:18" s="14" customFormat="1" ht="20.100000000000001" customHeight="1" x14ac:dyDescent="0.2">
      <c r="A15" s="12" t="s">
        <v>12</v>
      </c>
      <c r="B15" s="37" t="str">
        <f>+'[1]Peru(ActEcon)'!C120</f>
        <v>…</v>
      </c>
      <c r="C15" s="37">
        <f>+'[1]Peru(ActEcon)'!D120</f>
        <v>10.732396963456978</v>
      </c>
      <c r="D15" s="37">
        <f>+'[1]Peru(ActEcon)'!E120</f>
        <v>-0.81600932582087182</v>
      </c>
      <c r="E15" s="37">
        <f>+'[1]Peru(ActEcon)'!F120</f>
        <v>11.881908493074022</v>
      </c>
      <c r="F15" s="37">
        <f>+'[1]Peru(ActEcon)'!G120</f>
        <v>8.6377279207623587</v>
      </c>
      <c r="G15" s="37">
        <f>+'[1]Peru(ActEcon)'!H120</f>
        <v>8.4507804288991792</v>
      </c>
      <c r="H15" s="37">
        <f>+'[1]Peru(ActEcon)'!I120</f>
        <v>4.8890775926122529</v>
      </c>
      <c r="I15" s="37">
        <f>+'[1]Peru(ActEcon)'!J120</f>
        <v>1.934909326424858</v>
      </c>
      <c r="J15" s="37">
        <f>+'[1]Peru(ActEcon)'!K120</f>
        <v>3.0875228337701657</v>
      </c>
      <c r="K15" s="37">
        <f>+'[1]Peru(ActEcon)'!L120</f>
        <v>2.7928118800439279</v>
      </c>
      <c r="L15" s="37">
        <f>+'[1]Peru(ActEcon)'!M120</f>
        <v>1.3134965991493175</v>
      </c>
      <c r="M15" s="37">
        <f>+'[1]Peru(ActEcon)'!N120</f>
        <v>2.5372665063806181</v>
      </c>
      <c r="N15" s="37">
        <f>+'[1]Peru(ActEcon)'!O120</f>
        <v>2.4522969090164679</v>
      </c>
      <c r="O15" s="37">
        <f>+'[1]Peru(ActEcon)'!P120</f>
        <v>-13.292782761018643</v>
      </c>
      <c r="P15" s="37">
        <f>+'[1]Peru(ActEcon)'!Q120</f>
        <v>17.177316196625455</v>
      </c>
      <c r="Q15" s="37">
        <f>+'[1]Peru(ActEcon)'!R120</f>
        <v>3.1848347801978889</v>
      </c>
      <c r="R15" s="37">
        <f>+'[1]Peru(ActEcon)'!S120</f>
        <v>2.2049068834069345</v>
      </c>
    </row>
    <row r="16" spans="1:18" s="14" customFormat="1" ht="20.100000000000001" customHeight="1" x14ac:dyDescent="0.2">
      <c r="A16" s="12" t="s">
        <v>13</v>
      </c>
      <c r="B16" s="37" t="str">
        <f>+'[1]Peru(ActEcon)'!C121</f>
        <v>…</v>
      </c>
      <c r="C16" s="37">
        <f>+'[1]Peru(ActEcon)'!D121</f>
        <v>9.0119483242953464</v>
      </c>
      <c r="D16" s="37">
        <f>+'[1]Peru(ActEcon)'!E121</f>
        <v>-0.94583581843389197</v>
      </c>
      <c r="E16" s="37">
        <f>+'[1]Peru(ActEcon)'!F121</f>
        <v>13.212726822229669</v>
      </c>
      <c r="F16" s="37">
        <f>+'[1]Peru(ActEcon)'!G121</f>
        <v>11.392754842964891</v>
      </c>
      <c r="G16" s="37">
        <f>+'[1]Peru(ActEcon)'!H121</f>
        <v>7.0291028818851231</v>
      </c>
      <c r="H16" s="37">
        <f>+'[1]Peru(ActEcon)'!I121</f>
        <v>6.6302625556950545</v>
      </c>
      <c r="I16" s="37">
        <f>+'[1]Peru(ActEcon)'!J121</f>
        <v>2.4506825454692773</v>
      </c>
      <c r="J16" s="37">
        <f>+'[1]Peru(ActEcon)'!K121</f>
        <v>4.2661711213031879</v>
      </c>
      <c r="K16" s="37">
        <f>+'[1]Peru(ActEcon)'!L121</f>
        <v>4.106783967236737</v>
      </c>
      <c r="L16" s="37">
        <f>+'[1]Peru(ActEcon)'!M121</f>
        <v>4.0067021199096757</v>
      </c>
      <c r="M16" s="37">
        <f>+'[1]Peru(ActEcon)'!N121</f>
        <v>5.5123625411501109</v>
      </c>
      <c r="N16" s="37">
        <f>+'[1]Peru(ActEcon)'!O121</f>
        <v>2.4827403080191175</v>
      </c>
      <c r="O16" s="37">
        <f>+'[1]Peru(ActEcon)'!P121</f>
        <v>-27.62339681305869</v>
      </c>
      <c r="P16" s="37">
        <f>+'[1]Peru(ActEcon)'!Q121</f>
        <v>19.91318745245448</v>
      </c>
      <c r="Q16" s="37">
        <f>+'[1]Peru(ActEcon)'!R121</f>
        <v>8.5867821024741602</v>
      </c>
      <c r="R16" s="37">
        <f>+'[1]Peru(ActEcon)'!S121</f>
        <v>1.058491992576819</v>
      </c>
    </row>
    <row r="17" spans="1:18" s="14" customFormat="1" ht="20.100000000000001" customHeight="1" x14ac:dyDescent="0.2">
      <c r="A17" s="12" t="s">
        <v>14</v>
      </c>
      <c r="B17" s="37" t="str">
        <f>+'[1]Peru(ActEcon)'!C122</f>
        <v>…</v>
      </c>
      <c r="C17" s="37">
        <f>+'[1]Peru(ActEcon)'!D122</f>
        <v>10.313901345291484</v>
      </c>
      <c r="D17" s="37">
        <f>+'[1]Peru(ActEcon)'!E122</f>
        <v>0.61471346420781003</v>
      </c>
      <c r="E17" s="37">
        <f>+'[1]Peru(ActEcon)'!F122</f>
        <v>7.3610563657863679</v>
      </c>
      <c r="F17" s="37">
        <f>+'[1]Peru(ActEcon)'!G122</f>
        <v>11.08765488756309</v>
      </c>
      <c r="G17" s="37">
        <f>+'[1]Peru(ActEcon)'!H122</f>
        <v>10.823762703461952</v>
      </c>
      <c r="H17" s="37">
        <f>+'[1]Peru(ActEcon)'!I122</f>
        <v>6.7844628345634845</v>
      </c>
      <c r="I17" s="37">
        <f>+'[1]Peru(ActEcon)'!J122</f>
        <v>5.1874607275012181</v>
      </c>
      <c r="J17" s="37">
        <f>+'[1]Peru(ActEcon)'!K122</f>
        <v>3.2921810699588576</v>
      </c>
      <c r="K17" s="37">
        <f>+'[1]Peru(ActEcon)'!L122</f>
        <v>2.7374373473846561</v>
      </c>
      <c r="L17" s="37">
        <f>+'[1]Peru(ActEcon)'!M122</f>
        <v>1.2884663497623166</v>
      </c>
      <c r="M17" s="37">
        <f>+'[1]Peru(ActEcon)'!N122</f>
        <v>3.9335556378905778</v>
      </c>
      <c r="N17" s="37">
        <f>+'[1]Peru(ActEcon)'!O122</f>
        <v>4.3847662052165788</v>
      </c>
      <c r="O17" s="37">
        <f>+'[1]Peru(ActEcon)'!P122</f>
        <v>-50.503728157550235</v>
      </c>
      <c r="P17" s="37">
        <f>+'[1]Peru(ActEcon)'!Q122</f>
        <v>42.226310947562098</v>
      </c>
      <c r="Q17" s="37">
        <f>+'[1]Peru(ActEcon)'!R122</f>
        <v>23.205045278137135</v>
      </c>
      <c r="R17" s="37">
        <f>+'[1]Peru(ActEcon)'!S122</f>
        <v>2.5003281270507927</v>
      </c>
    </row>
    <row r="18" spans="1:18" s="14" customFormat="1" ht="20.100000000000001" customHeight="1" x14ac:dyDescent="0.2">
      <c r="A18" s="12" t="s">
        <v>15</v>
      </c>
      <c r="B18" s="37" t="str">
        <f>+'[1]Peru(ActEcon)'!C123</f>
        <v>…</v>
      </c>
      <c r="C18" s="37">
        <f>+'[1]Peru(ActEcon)'!D123</f>
        <v>17.10696254549724</v>
      </c>
      <c r="D18" s="37">
        <f>+'[1]Peru(ActEcon)'!E123</f>
        <v>8.121114898736721</v>
      </c>
      <c r="E18" s="37">
        <f>+'[1]Peru(ActEcon)'!F123</f>
        <v>10.126112759643917</v>
      </c>
      <c r="F18" s="37">
        <f>+'[1]Peru(ActEcon)'!G123</f>
        <v>11.510609632873027</v>
      </c>
      <c r="G18" s="37">
        <f>+'[1]Peru(ActEcon)'!H123</f>
        <v>12.17246847391074</v>
      </c>
      <c r="H18" s="37">
        <f>+'[1]Peru(ActEcon)'!I123</f>
        <v>8.7108717603500594</v>
      </c>
      <c r="I18" s="37">
        <f>+'[1]Peru(ActEcon)'!J123</f>
        <v>8.6259211096662227</v>
      </c>
      <c r="J18" s="37">
        <f>+'[1]Peru(ActEcon)'!K123</f>
        <v>9.0696613841067233</v>
      </c>
      <c r="K18" s="37">
        <f>+'[1]Peru(ActEcon)'!L123</f>
        <v>8.7754142058224005</v>
      </c>
      <c r="L18" s="37">
        <f>+'[1]Peru(ActEcon)'!M123</f>
        <v>8.2212185277724501</v>
      </c>
      <c r="M18" s="37">
        <f>+'[1]Peru(ActEcon)'!N123</f>
        <v>5.163610531456726</v>
      </c>
      <c r="N18" s="37">
        <f>+'[1]Peru(ActEcon)'!O123</f>
        <v>6.9830279489994069</v>
      </c>
      <c r="O18" s="37">
        <f>+'[1]Peru(ActEcon)'!P123</f>
        <v>4.2383583267561136</v>
      </c>
      <c r="P18" s="37">
        <f>+'[1]Peru(ActEcon)'!Q123</f>
        <v>10.331642310895745</v>
      </c>
      <c r="Q18" s="37">
        <f>+'[1]Peru(ActEcon)'!R123</f>
        <v>3.764197234327284</v>
      </c>
      <c r="R18" s="37">
        <f>+'[1]Peru(ActEcon)'!S123</f>
        <v>-2.1759226190476255</v>
      </c>
    </row>
    <row r="19" spans="1:18" s="14" customFormat="1" ht="20.100000000000001" customHeight="1" x14ac:dyDescent="0.2">
      <c r="A19" s="12" t="s">
        <v>16</v>
      </c>
      <c r="B19" s="37" t="str">
        <f>+'[1]Peru(ActEcon)'!C124</f>
        <v>…</v>
      </c>
      <c r="C19" s="37">
        <f>+'[1]Peru(ActEcon)'!D124</f>
        <v>7.7388326167747437</v>
      </c>
      <c r="D19" s="37">
        <f>+'[1]Peru(ActEcon)'!E124</f>
        <v>18.173824822455202</v>
      </c>
      <c r="E19" s="37">
        <f>+'[1]Peru(ActEcon)'!F124</f>
        <v>8.0929487179487296</v>
      </c>
      <c r="F19" s="37">
        <f>+'[1]Peru(ActEcon)'!G124</f>
        <v>4.2624166048925076</v>
      </c>
      <c r="G19" s="37">
        <f>+'[1]Peru(ActEcon)'!H124</f>
        <v>8.1103041998882759</v>
      </c>
      <c r="H19" s="37">
        <f>+'[1]Peru(ActEcon)'!I124</f>
        <v>3.8613303269447528</v>
      </c>
      <c r="I19" s="37">
        <f>+'[1]Peru(ActEcon)'!J124</f>
        <v>5.3912256897331616</v>
      </c>
      <c r="J19" s="37">
        <f>+'[1]Peru(ActEcon)'!K124</f>
        <v>3.6820873744742926</v>
      </c>
      <c r="K19" s="37">
        <f>+'[1]Peru(ActEcon)'!L124</f>
        <v>4.2798013245033246</v>
      </c>
      <c r="L19" s="37">
        <f>+'[1]Peru(ActEcon)'!M124</f>
        <v>3.3063427800269949</v>
      </c>
      <c r="M19" s="37">
        <f>+'[1]Peru(ActEcon)'!N124</f>
        <v>4.4722787874130745</v>
      </c>
      <c r="N19" s="37">
        <f>+'[1]Peru(ActEcon)'!O124</f>
        <v>3.3062410356367877</v>
      </c>
      <c r="O19" s="37">
        <f>+'[1]Peru(ActEcon)'!P124</f>
        <v>3.1968672125311457</v>
      </c>
      <c r="P19" s="37">
        <f>+'[1]Peru(ActEcon)'!Q124</f>
        <v>4.4466675865875658</v>
      </c>
      <c r="Q19" s="37">
        <f>+'[1]Peru(ActEcon)'!R124</f>
        <v>3.088152723189225</v>
      </c>
      <c r="R19" s="37">
        <f>+'[1]Peru(ActEcon)'!S124</f>
        <v>2.6944764834038182</v>
      </c>
    </row>
    <row r="20" spans="1:18" s="14" customFormat="1" ht="20.100000000000001" customHeight="1" x14ac:dyDescent="0.2">
      <c r="A20" s="12" t="s">
        <v>17</v>
      </c>
      <c r="B20" s="37" t="str">
        <f>+'[1]Peru(ActEcon)'!C125</f>
        <v>…</v>
      </c>
      <c r="C20" s="37">
        <f>+'[1]Peru(ActEcon)'!D125</f>
        <v>5.9021062985387545</v>
      </c>
      <c r="D20" s="37">
        <f>+'[1]Peru(ActEcon)'!E125</f>
        <v>3.5017462585773131</v>
      </c>
      <c r="E20" s="37">
        <f>+'[1]Peru(ActEcon)'!F125</f>
        <v>6.1509474011764951</v>
      </c>
      <c r="F20" s="37">
        <f>+'[1]Peru(ActEcon)'!G125</f>
        <v>6.1512756114585017</v>
      </c>
      <c r="G20" s="37">
        <f>+'[1]Peru(ActEcon)'!H125</f>
        <v>5.9962428100312195</v>
      </c>
      <c r="H20" s="37">
        <f>+'[1]Peru(ActEcon)'!I125</f>
        <v>5.9743381214605478</v>
      </c>
      <c r="I20" s="37">
        <f>+'[1]Peru(ActEcon)'!J125</f>
        <v>5.7503694836226913</v>
      </c>
      <c r="J20" s="37">
        <f>+'[1]Peru(ActEcon)'!K125</f>
        <v>5.387979397960649</v>
      </c>
      <c r="K20" s="37">
        <f>+'[1]Peru(ActEcon)'!L125</f>
        <v>3.9833218827284469</v>
      </c>
      <c r="L20" s="37">
        <f>+'[1]Peru(ActEcon)'!M125</f>
        <v>2.7455172617319619</v>
      </c>
      <c r="M20" s="37">
        <f>+'[1]Peru(ActEcon)'!N125</f>
        <v>4.2528082460337089</v>
      </c>
      <c r="N20" s="37">
        <f>+'[1]Peru(ActEcon)'!O125</f>
        <v>4.1162582921435984</v>
      </c>
      <c r="O20" s="37">
        <f>+'[1]Peru(ActEcon)'!P125</f>
        <v>-6.3419816052971782</v>
      </c>
      <c r="P20" s="37">
        <f>+'[1]Peru(ActEcon)'!Q125</f>
        <v>7.3350758118026818</v>
      </c>
      <c r="Q20" s="37">
        <f>+'[1]Peru(ActEcon)'!R125</f>
        <v>1.023382044884741</v>
      </c>
      <c r="R20" s="37">
        <f>+'[1]Peru(ActEcon)'!S125</f>
        <v>0.57650328681813789</v>
      </c>
    </row>
    <row r="21" spans="1:18" s="14" customFormat="1" ht="6" customHeight="1" x14ac:dyDescent="0.2">
      <c r="A21" s="12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1:18" s="25" customFormat="1" ht="20.100000000000001" customHeight="1" x14ac:dyDescent="0.2">
      <c r="A22" s="15" t="s">
        <v>18</v>
      </c>
      <c r="B22" s="39" t="str">
        <f>+'[1]Peru(ActEcon)'!C127</f>
        <v>…</v>
      </c>
      <c r="C22" s="39">
        <f>+'[1]Peru(ActEcon)'!D127</f>
        <v>8.7318972484658843</v>
      </c>
      <c r="D22" s="39">
        <f>+'[1]Peru(ActEcon)'!E127</f>
        <v>1.1709231710209451</v>
      </c>
      <c r="E22" s="39">
        <f>+'[1]Peru(ActEcon)'!F127</f>
        <v>7.7173936998580217</v>
      </c>
      <c r="F22" s="39">
        <f>+'[1]Peru(ActEcon)'!G127</f>
        <v>6.4812386183366755</v>
      </c>
      <c r="G22" s="39">
        <f>+'[1]Peru(ActEcon)'!H127</f>
        <v>5.8124780616068108</v>
      </c>
      <c r="H22" s="39">
        <f>+'[1]Peru(ActEcon)'!I127</f>
        <v>5.6461339736868581</v>
      </c>
      <c r="I22" s="39">
        <f>+'[1]Peru(ActEcon)'!J127</f>
        <v>2.3360135004979696</v>
      </c>
      <c r="J22" s="39">
        <f>+'[1]Peru(ActEcon)'!K127</f>
        <v>3.5433405070017159</v>
      </c>
      <c r="K22" s="39">
        <f>+'[1]Peru(ActEcon)'!L127</f>
        <v>4.0013097812782235</v>
      </c>
      <c r="L22" s="39">
        <f>+'[1]Peru(ActEcon)'!M127</f>
        <v>2.6411281045836574</v>
      </c>
      <c r="M22" s="39">
        <f>+'[1]Peru(ActEcon)'!N127</f>
        <v>3.9760638216565667</v>
      </c>
      <c r="N22" s="39">
        <f>+'[1]Peru(ActEcon)'!O127</f>
        <v>2.2256773926517752</v>
      </c>
      <c r="O22" s="39">
        <f>+'[1]Peru(ActEcon)'!P127</f>
        <v>-10.868825198580907</v>
      </c>
      <c r="P22" s="39">
        <f>+'[1]Peru(ActEcon)'!Q127</f>
        <v>13.064866763607014</v>
      </c>
      <c r="Q22" s="39">
        <f>+'[1]Peru(ActEcon)'!R127</f>
        <v>2.8639342741426219</v>
      </c>
      <c r="R22" s="39">
        <f>+'[1]Peru(ActEcon)'!S127</f>
        <v>-0.17258936006803083</v>
      </c>
    </row>
    <row r="23" spans="1:18" s="14" customFormat="1" ht="5.25" customHeight="1" x14ac:dyDescent="0.2">
      <c r="A23" s="12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s="14" customFormat="1" ht="20.100000000000001" customHeight="1" x14ac:dyDescent="0.2">
      <c r="A24" s="12" t="s">
        <v>19</v>
      </c>
      <c r="B24" s="37" t="str">
        <f>+'[1]Peru(ActEcon)'!C129</f>
        <v>…</v>
      </c>
      <c r="C24" s="37">
        <f>+'[1]Peru(ActEcon)'!D129</f>
        <v>12.446673329948183</v>
      </c>
      <c r="D24" s="37">
        <f>+'[1]Peru(ActEcon)'!E129</f>
        <v>2.9265358897054625</v>
      </c>
      <c r="E24" s="37">
        <f>+'[1]Peru(ActEcon)'!F129</f>
        <v>13.485825441220769</v>
      </c>
      <c r="F24" s="37">
        <f>+'[1]Peru(ActEcon)'!G129</f>
        <v>4.3420944591146196</v>
      </c>
      <c r="G24" s="37">
        <f>+'[1]Peru(ActEcon)'!H129</f>
        <v>8.3856458369731399</v>
      </c>
      <c r="H24" s="37">
        <f>+'[1]Peru(ActEcon)'!I129</f>
        <v>8.6234103574694103</v>
      </c>
      <c r="I24" s="37">
        <f>+'[1]Peru(ActEcon)'!J129</f>
        <v>3.9848147365127744</v>
      </c>
      <c r="J24" s="37">
        <f>+'[1]Peru(ActEcon)'!K129</f>
        <v>1.8662045361924129</v>
      </c>
      <c r="K24" s="37">
        <f>+'[1]Peru(ActEcon)'!L129</f>
        <v>4.4213743885930938</v>
      </c>
      <c r="L24" s="37">
        <f>+'[1]Peru(ActEcon)'!M129</f>
        <v>0.99274205181222896</v>
      </c>
      <c r="M24" s="37">
        <f>+'[1]Peru(ActEcon)'!N129</f>
        <v>4.1110028472334648</v>
      </c>
      <c r="N24" s="37">
        <f>+'[1]Peru(ActEcon)'!O129</f>
        <v>3.8760686742108135</v>
      </c>
      <c r="O24" s="37">
        <f>+'[1]Peru(ActEcon)'!P129</f>
        <v>-11.229790855233176</v>
      </c>
      <c r="P24" s="37">
        <f>+'[1]Peru(ActEcon)'!Q129</f>
        <v>15.61451335830246</v>
      </c>
      <c r="Q24" s="37">
        <f>+'[1]Peru(ActEcon)'!R129</f>
        <v>1.9611131108485012</v>
      </c>
      <c r="R24" s="37">
        <f>+'[1]Peru(ActEcon)'!S129</f>
        <v>-2.6484414069840057</v>
      </c>
    </row>
    <row r="25" spans="1:18" s="14" customFormat="1" ht="20.100000000000001" customHeight="1" x14ac:dyDescent="0.2">
      <c r="A25" s="12" t="s">
        <v>20</v>
      </c>
      <c r="B25" s="37" t="str">
        <f>+'[1]Peru(ActEcon)'!C130</f>
        <v>…</v>
      </c>
      <c r="C25" s="37">
        <f>+'[1]Peru(ActEcon)'!D130</f>
        <v>22.220448508603113</v>
      </c>
      <c r="D25" s="37">
        <f>+'[1]Peru(ActEcon)'!E130</f>
        <v>-19.898001496255461</v>
      </c>
      <c r="E25" s="37">
        <f>+'[1]Peru(ActEcon)'!F130</f>
        <v>28.974463220421342</v>
      </c>
      <c r="F25" s="37">
        <f>+'[1]Peru(ActEcon)'!G130</f>
        <v>8.6168562817724705</v>
      </c>
      <c r="G25" s="37">
        <f>+'[1]Peru(ActEcon)'!H130</f>
        <v>18.534894446651904</v>
      </c>
      <c r="H25" s="37">
        <f>+'[1]Peru(ActEcon)'!I130</f>
        <v>2.2376626688930088</v>
      </c>
      <c r="I25" s="37">
        <f>+'[1]Peru(ActEcon)'!J130</f>
        <v>-6.5660829444909723</v>
      </c>
      <c r="J25" s="37">
        <f>+'[1]Peru(ActEcon)'!K130</f>
        <v>-12.235610211279862</v>
      </c>
      <c r="K25" s="37">
        <f>+'[1]Peru(ActEcon)'!L130</f>
        <v>-6.4006134149008602</v>
      </c>
      <c r="L25" s="37">
        <f>+'[1]Peru(ActEcon)'!M130</f>
        <v>4.9280062369032152</v>
      </c>
      <c r="M25" s="37">
        <f>+'[1]Peru(ActEcon)'!N130</f>
        <v>1.5567336692830906</v>
      </c>
      <c r="N25" s="37">
        <f>+'[1]Peru(ActEcon)'!O130</f>
        <v>-14.757088238870239</v>
      </c>
      <c r="O25" s="37">
        <f>+'[1]Peru(ActEcon)'!P130</f>
        <v>-16.519345671682544</v>
      </c>
      <c r="P25" s="37">
        <f>+'[1]Peru(ActEcon)'!Q130</f>
        <v>27.856870863737868</v>
      </c>
      <c r="Q25" s="37">
        <f>+'[1]Peru(ActEcon)'!R130</f>
        <v>6.3963447663609259</v>
      </c>
      <c r="R25" s="37">
        <f>+'[1]Peru(ActEcon)'!S130</f>
        <v>-3.1937843024114017</v>
      </c>
    </row>
    <row r="26" spans="1:18" s="14" customFormat="1" ht="5.25" customHeight="1" x14ac:dyDescent="0.2">
      <c r="A26" s="12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18" s="25" customFormat="1" ht="20.100000000000001" customHeight="1" x14ac:dyDescent="0.2">
      <c r="A27" s="16" t="s">
        <v>21</v>
      </c>
      <c r="B27" s="35" t="str">
        <f>+'[1]Peru(ActEcon)'!C132</f>
        <v>…</v>
      </c>
      <c r="C27" s="35">
        <f>+'[1]Peru(ActEcon)'!D132</f>
        <v>9.1264276201709009</v>
      </c>
      <c r="D27" s="35">
        <f>+'[1]Peru(ActEcon)'!E132</f>
        <v>1.0958798869586559</v>
      </c>
      <c r="E27" s="35">
        <f>+'[1]Peru(ActEcon)'!F132</f>
        <v>8.3325616283907351</v>
      </c>
      <c r="F27" s="35">
        <f>+'[1]Peru(ActEcon)'!G132</f>
        <v>6.327147652373128</v>
      </c>
      <c r="G27" s="35">
        <f>+'[1]Peru(ActEcon)'!H132</f>
        <v>6.1395724860558403</v>
      </c>
      <c r="H27" s="35">
        <f>+'[1]Peru(ActEcon)'!I132</f>
        <v>5.8525345751434514</v>
      </c>
      <c r="I27" s="35">
        <f>+'[1]Peru(ActEcon)'!J132</f>
        <v>2.382201946661084</v>
      </c>
      <c r="J27" s="35">
        <f>+'[1]Peru(ActEcon)'!K132</f>
        <v>3.2523297286205661</v>
      </c>
      <c r="K27" s="35">
        <f>+'[1]Peru(ActEcon)'!L132</f>
        <v>3.9533383150292707</v>
      </c>
      <c r="L27" s="35">
        <f>+'[1]Peru(ActEcon)'!M132</f>
        <v>2.5187573016303162</v>
      </c>
      <c r="M27" s="35">
        <f>+'[1]Peru(ActEcon)'!N132</f>
        <v>3.9694284042156198</v>
      </c>
      <c r="N27" s="35">
        <f>+'[1]Peru(ActEcon)'!O132</f>
        <v>2.2405352399164968</v>
      </c>
      <c r="O27" s="35">
        <f>+'[1]Peru(ActEcon)'!P132</f>
        <v>-10.933214149642538</v>
      </c>
      <c r="P27" s="35">
        <f>+'[1]Peru(ActEcon)'!Q132</f>
        <v>13.362602082215361</v>
      </c>
      <c r="Q27" s="35">
        <f>+'[1]Peru(ActEcon)'!R132</f>
        <v>2.8088815229766908</v>
      </c>
      <c r="R27" s="35">
        <f>+'[1]Peru(ActEcon)'!S132</f>
        <v>-0.40312040352719691</v>
      </c>
    </row>
    <row r="28" spans="1:18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4.3499999999999996" customHeight="1" x14ac:dyDescent="0.2">
      <c r="A29" s="11"/>
      <c r="B29" s="11"/>
      <c r="C29" s="30"/>
      <c r="D29" s="30"/>
      <c r="E29" s="30"/>
      <c r="F29" s="30"/>
      <c r="G29" s="30"/>
      <c r="H29" s="30"/>
      <c r="I29" s="30"/>
      <c r="J29" s="30"/>
      <c r="K29" s="30"/>
      <c r="L29" s="30"/>
      <c r="N29" s="11"/>
    </row>
    <row r="30" spans="1:18" s="27" customFormat="1" ht="10.7" customHeight="1" x14ac:dyDescent="0.2">
      <c r="A30" s="19" t="s">
        <v>22</v>
      </c>
      <c r="M30" s="28"/>
      <c r="N30" s="28"/>
    </row>
    <row r="31" spans="1:18" s="27" customFormat="1" ht="10.7" customHeight="1" x14ac:dyDescent="0.2">
      <c r="A31" s="19" t="str">
        <f>+'[1]Peru(ActEcon)'!$B$31</f>
        <v>Con información disponible al 15 de diciembre del 2024</v>
      </c>
      <c r="M31" s="28"/>
    </row>
    <row r="32" spans="1:18" x14ac:dyDescent="0.2">
      <c r="C32" s="36"/>
      <c r="D32" s="36"/>
      <c r="E32" s="36"/>
      <c r="F32" s="36"/>
      <c r="G32" s="36"/>
      <c r="H32" s="36"/>
      <c r="I32" s="36"/>
      <c r="J32" s="36"/>
      <c r="K32" s="36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"/>
  <sheetViews>
    <sheetView showGridLines="0" zoomScale="90" zoomScaleNormal="90" zoomScaleSheetLayoutView="90" workbookViewId="0">
      <selection activeCell="I27" sqref="I27"/>
    </sheetView>
  </sheetViews>
  <sheetFormatPr baseColWidth="10" defaultRowHeight="11.25" x14ac:dyDescent="0.2"/>
  <cols>
    <col min="1" max="1" width="34" style="6" customWidth="1"/>
    <col min="2" max="14" width="11.7109375" style="6" customWidth="1"/>
    <col min="15" max="16384" width="11.42578125" style="6"/>
  </cols>
  <sheetData>
    <row r="1" spans="1:18" s="4" customFormat="1" ht="18.75" x14ac:dyDescent="0.2">
      <c r="A1" s="41" t="s">
        <v>30</v>
      </c>
      <c r="B1" s="1"/>
      <c r="C1" s="1"/>
      <c r="D1" s="1"/>
      <c r="E1" s="1"/>
      <c r="F1" s="1"/>
      <c r="G1" s="1"/>
      <c r="H1" s="2"/>
    </row>
    <row r="2" spans="1:18" s="4" customFormat="1" ht="18.75" x14ac:dyDescent="0.2">
      <c r="A2" s="41" t="s">
        <v>0</v>
      </c>
    </row>
    <row r="3" spans="1:18" s="4" customFormat="1" ht="18.75" x14ac:dyDescent="0.2">
      <c r="A3" s="42" t="s">
        <v>1</v>
      </c>
    </row>
    <row r="4" spans="1:18" s="4" customFormat="1" ht="12.75" x14ac:dyDescent="0.2">
      <c r="A4" s="43" t="s">
        <v>3</v>
      </c>
    </row>
    <row r="5" spans="1:18" s="4" customFormat="1" ht="12.75" x14ac:dyDescent="0.2">
      <c r="A5" s="44" t="s">
        <v>4</v>
      </c>
    </row>
    <row r="7" spans="1:18" ht="27" customHeight="1" x14ac:dyDescent="0.2">
      <c r="A7" s="8" t="s">
        <v>5</v>
      </c>
      <c r="B7" s="9">
        <f>+'[1]Peru(ActEcon)'!C$7</f>
        <v>2007</v>
      </c>
      <c r="C7" s="9">
        <f>+'[1]Peru(ActEcon)'!D$7</f>
        <v>2008</v>
      </c>
      <c r="D7" s="9">
        <f>+'[1]Peru(ActEcon)'!E$7</f>
        <v>2009</v>
      </c>
      <c r="E7" s="9">
        <f>+'[1]Peru(ActEcon)'!F$7</f>
        <v>2010</v>
      </c>
      <c r="F7" s="9">
        <f>+'[1]Peru(ActEcon)'!G$7</f>
        <v>2011</v>
      </c>
      <c r="G7" s="9">
        <f>+'[1]Peru(ActEcon)'!H$7</f>
        <v>2012</v>
      </c>
      <c r="H7" s="9">
        <f>+'[1]Peru(ActEcon)'!I$7</f>
        <v>2013</v>
      </c>
      <c r="I7" s="9">
        <f>+'[1]Peru(ActEcon)'!J$7</f>
        <v>2014</v>
      </c>
      <c r="J7" s="9">
        <f>+'[1]Peru(ActEcon)'!K$7</f>
        <v>2015</v>
      </c>
      <c r="K7" s="9">
        <f>+'[1]Peru(ActEcon)'!L$7</f>
        <v>2016</v>
      </c>
      <c r="L7" s="9">
        <f>+'[1]Peru(ActEcon)'!M$7</f>
        <v>2017</v>
      </c>
      <c r="M7" s="9">
        <f>+'[1]Peru(ActEcon)'!N$7</f>
        <v>2018</v>
      </c>
      <c r="N7" s="9">
        <f>+'[1]Peru(ActEcon)'!O$7</f>
        <v>2019</v>
      </c>
      <c r="O7" s="9">
        <f>+'[1]Peru(ActEcon)'!P$7</f>
        <v>2020</v>
      </c>
      <c r="P7" s="9" t="str">
        <f>+'[1]Peru(ActEcon)'!Q$7</f>
        <v>2021P/</v>
      </c>
      <c r="Q7" s="9" t="str">
        <f>+'[1]Peru(ActEcon)'!R$7</f>
        <v>2022P/</v>
      </c>
      <c r="R7" s="9" t="str">
        <f>+'[1]Peru(ActEcon)'!S$7</f>
        <v>2023E/</v>
      </c>
    </row>
    <row r="8" spans="1:18" x14ac:dyDescent="0.2">
      <c r="A8" s="10"/>
    </row>
    <row r="9" spans="1:18" ht="20.100000000000001" customHeight="1" x14ac:dyDescent="0.2">
      <c r="A9" s="12" t="s">
        <v>6</v>
      </c>
      <c r="B9" s="45">
        <f>+'[1]Peru(ActEcon)'!W9</f>
        <v>19074328</v>
      </c>
      <c r="C9" s="45">
        <f>+'[1]Peru(ActEcon)'!X9</f>
        <v>22904258</v>
      </c>
      <c r="D9" s="45">
        <f>+'[1]Peru(ActEcon)'!Y9</f>
        <v>24420502</v>
      </c>
      <c r="E9" s="45">
        <f>+'[1]Peru(ActEcon)'!Z9</f>
        <v>25869919</v>
      </c>
      <c r="F9" s="45">
        <f>+'[1]Peru(ActEcon)'!AA9</f>
        <v>29802855</v>
      </c>
      <c r="G9" s="45">
        <f>+'[1]Peru(ActEcon)'!AB9</f>
        <v>31912588</v>
      </c>
      <c r="H9" s="45">
        <f>+'[1]Peru(ActEcon)'!AC9</f>
        <v>32820000</v>
      </c>
      <c r="I9" s="45">
        <f>+'[1]Peru(ActEcon)'!AD9</f>
        <v>36284000</v>
      </c>
      <c r="J9" s="45">
        <f>+'[1]Peru(ActEcon)'!AE9</f>
        <v>38962000</v>
      </c>
      <c r="K9" s="45">
        <f>+'[1]Peru(ActEcon)'!AF9</f>
        <v>41592000</v>
      </c>
      <c r="L9" s="45">
        <f>+'[1]Peru(ActEcon)'!AG9</f>
        <v>42968000</v>
      </c>
      <c r="M9" s="45">
        <f>+'[1]Peru(ActEcon)'!AH9</f>
        <v>44683000</v>
      </c>
      <c r="N9" s="45">
        <f>+'[1]Peru(ActEcon)'!AI9</f>
        <v>47363000</v>
      </c>
      <c r="O9" s="45">
        <f>+'[1]Peru(ActEcon)'!AJ9</f>
        <v>49048000</v>
      </c>
      <c r="P9" s="45">
        <f>+'[1]Peru(ActEcon)'!AK9</f>
        <v>55951000</v>
      </c>
      <c r="Q9" s="45">
        <f>+'[1]Peru(ActEcon)'!AL9</f>
        <v>61563000</v>
      </c>
      <c r="R9" s="45">
        <f>+'[1]Peru(ActEcon)'!AM9</f>
        <v>67452000</v>
      </c>
    </row>
    <row r="10" spans="1:18" ht="20.100000000000001" customHeight="1" x14ac:dyDescent="0.2">
      <c r="A10" s="12" t="s">
        <v>7</v>
      </c>
      <c r="B10" s="45">
        <f>+'[1]Peru(ActEcon)'!W10</f>
        <v>2364000</v>
      </c>
      <c r="C10" s="45">
        <f>+'[1]Peru(ActEcon)'!X10</f>
        <v>2354000</v>
      </c>
      <c r="D10" s="45">
        <f>+'[1]Peru(ActEcon)'!Y10</f>
        <v>2525000</v>
      </c>
      <c r="E10" s="45">
        <f>+'[1]Peru(ActEcon)'!Z10</f>
        <v>2588000</v>
      </c>
      <c r="F10" s="45">
        <f>+'[1]Peru(ActEcon)'!AA10</f>
        <v>3784000</v>
      </c>
      <c r="G10" s="45">
        <f>+'[1]Peru(ActEcon)'!AB10</f>
        <v>2260000</v>
      </c>
      <c r="H10" s="45">
        <f>+'[1]Peru(ActEcon)'!AC10</f>
        <v>3426000</v>
      </c>
      <c r="I10" s="45">
        <f>+'[1]Peru(ActEcon)'!AD10</f>
        <v>2503000</v>
      </c>
      <c r="J10" s="45">
        <f>+'[1]Peru(ActEcon)'!AE10</f>
        <v>3623000</v>
      </c>
      <c r="K10" s="45">
        <f>+'[1]Peru(ActEcon)'!AF10</f>
        <v>3324000</v>
      </c>
      <c r="L10" s="45">
        <f>+'[1]Peru(ActEcon)'!AG10</f>
        <v>3676000</v>
      </c>
      <c r="M10" s="45">
        <f>+'[1]Peru(ActEcon)'!AH10</f>
        <v>5693000</v>
      </c>
      <c r="N10" s="45">
        <f>+'[1]Peru(ActEcon)'!AI10</f>
        <v>4856000</v>
      </c>
      <c r="O10" s="45">
        <f>+'[1]Peru(ActEcon)'!AJ10</f>
        <v>5265000</v>
      </c>
      <c r="P10" s="45">
        <f>+'[1]Peru(ActEcon)'!AK10</f>
        <v>6606000</v>
      </c>
      <c r="Q10" s="45">
        <f>+'[1]Peru(ActEcon)'!AL10</f>
        <v>6140000</v>
      </c>
      <c r="R10" s="45">
        <f>+'[1]Peru(ActEcon)'!AM10</f>
        <v>4913000</v>
      </c>
    </row>
    <row r="11" spans="1:18" ht="20.100000000000001" customHeight="1" x14ac:dyDescent="0.2">
      <c r="A11" s="12" t="s">
        <v>8</v>
      </c>
      <c r="B11" s="45">
        <f>+'[1]Peru(ActEcon)'!W11</f>
        <v>45892248</v>
      </c>
      <c r="C11" s="45">
        <f>+'[1]Peru(ActEcon)'!X11</f>
        <v>44418751</v>
      </c>
      <c r="D11" s="45">
        <f>+'[1]Peru(ActEcon)'!Y11</f>
        <v>38026003</v>
      </c>
      <c r="E11" s="45">
        <f>+'[1]Peru(ActEcon)'!Z11</f>
        <v>51156980</v>
      </c>
      <c r="F11" s="45">
        <f>+'[1]Peru(ActEcon)'!AA11</f>
        <v>69294471</v>
      </c>
      <c r="G11" s="45">
        <f>+'[1]Peru(ActEcon)'!AB11</f>
        <v>61782169</v>
      </c>
      <c r="H11" s="45">
        <f>+'[1]Peru(ActEcon)'!AC11</f>
        <v>56620359</v>
      </c>
      <c r="I11" s="45">
        <f>+'[1]Peru(ActEcon)'!AD11</f>
        <v>49761053</v>
      </c>
      <c r="J11" s="45">
        <f>+'[1]Peru(ActEcon)'!AE11</f>
        <v>45244469</v>
      </c>
      <c r="K11" s="45">
        <f>+'[1]Peru(ActEcon)'!AF11</f>
        <v>53112042.395000003</v>
      </c>
      <c r="L11" s="45">
        <f>+'[1]Peru(ActEcon)'!AG11</f>
        <v>64714475</v>
      </c>
      <c r="M11" s="45">
        <f>+'[1]Peru(ActEcon)'!AH11</f>
        <v>67705466</v>
      </c>
      <c r="N11" s="45">
        <f>+'[1]Peru(ActEcon)'!AI11</f>
        <v>63035820</v>
      </c>
      <c r="O11" s="45">
        <f>+'[1]Peru(ActEcon)'!AJ11</f>
        <v>59839025</v>
      </c>
      <c r="P11" s="45">
        <f>+'[1]Peru(ActEcon)'!AK11</f>
        <v>120605353</v>
      </c>
      <c r="Q11" s="45">
        <f>+'[1]Peru(ActEcon)'!AL11</f>
        <v>117801292</v>
      </c>
      <c r="R11" s="45">
        <f>+'[1]Peru(ActEcon)'!AM11</f>
        <v>115086878</v>
      </c>
    </row>
    <row r="12" spans="1:18" ht="20.100000000000001" customHeight="1" x14ac:dyDescent="0.2">
      <c r="A12" s="12" t="s">
        <v>9</v>
      </c>
      <c r="B12" s="45">
        <f>+'[1]Peru(ActEcon)'!W12</f>
        <v>52806722</v>
      </c>
      <c r="C12" s="45">
        <f>+'[1]Peru(ActEcon)'!X12</f>
        <v>57481374</v>
      </c>
      <c r="D12" s="45">
        <f>+'[1]Peru(ActEcon)'!Y12</f>
        <v>55657912</v>
      </c>
      <c r="E12" s="45">
        <f>+'[1]Peru(ActEcon)'!Z12</f>
        <v>64837496</v>
      </c>
      <c r="F12" s="45">
        <f>+'[1]Peru(ActEcon)'!AA12</f>
        <v>71390111</v>
      </c>
      <c r="G12" s="45">
        <f>+'[1]Peru(ActEcon)'!AB12</f>
        <v>77054740</v>
      </c>
      <c r="H12" s="45">
        <f>+'[1]Peru(ActEcon)'!AC12</f>
        <v>80617417</v>
      </c>
      <c r="I12" s="45">
        <f>+'[1]Peru(ActEcon)'!AD12</f>
        <v>79575806</v>
      </c>
      <c r="J12" s="45">
        <f>+'[1]Peru(ActEcon)'!AE12</f>
        <v>83336798</v>
      </c>
      <c r="K12" s="45">
        <f>+'[1]Peru(ActEcon)'!AF12</f>
        <v>86425165</v>
      </c>
      <c r="L12" s="45">
        <f>+'[1]Peru(ActEcon)'!AG12</f>
        <v>89237999</v>
      </c>
      <c r="M12" s="45">
        <f>+'[1]Peru(ActEcon)'!AH12</f>
        <v>96343126</v>
      </c>
      <c r="N12" s="45">
        <f>+'[1]Peru(ActEcon)'!AI12</f>
        <v>97910000</v>
      </c>
      <c r="O12" s="45">
        <f>+'[1]Peru(ActEcon)'!AJ12</f>
        <v>86247614</v>
      </c>
      <c r="P12" s="45">
        <f>+'[1]Peru(ActEcon)'!AK12</f>
        <v>105971988</v>
      </c>
      <c r="Q12" s="45">
        <f>+'[1]Peru(ActEcon)'!AL12</f>
        <v>116968218</v>
      </c>
      <c r="R12" s="45">
        <f>+'[1]Peru(ActEcon)'!AM12</f>
        <v>126122998</v>
      </c>
    </row>
    <row r="13" spans="1:18" ht="20.100000000000001" customHeight="1" x14ac:dyDescent="0.2">
      <c r="A13" s="12" t="s">
        <v>10</v>
      </c>
      <c r="B13" s="45">
        <f>+'[1]Peru(ActEcon)'!W13</f>
        <v>5505000</v>
      </c>
      <c r="C13" s="45">
        <f>+'[1]Peru(ActEcon)'!X13</f>
        <v>6460000</v>
      </c>
      <c r="D13" s="45">
        <f>+'[1]Peru(ActEcon)'!Y13</f>
        <v>6945000</v>
      </c>
      <c r="E13" s="45">
        <f>+'[1]Peru(ActEcon)'!Z13</f>
        <v>7140000</v>
      </c>
      <c r="F13" s="45">
        <f>+'[1]Peru(ActEcon)'!AA13</f>
        <v>7812000</v>
      </c>
      <c r="G13" s="45">
        <f>+'[1]Peru(ActEcon)'!AB13</f>
        <v>8601000</v>
      </c>
      <c r="H13" s="45">
        <f>+'[1]Peru(ActEcon)'!AC13</f>
        <v>9355000</v>
      </c>
      <c r="I13" s="45">
        <f>+'[1]Peru(ActEcon)'!AD13</f>
        <v>10719000</v>
      </c>
      <c r="J13" s="45">
        <f>+'[1]Peru(ActEcon)'!AE13</f>
        <v>12623000</v>
      </c>
      <c r="K13" s="45">
        <f>+'[1]Peru(ActEcon)'!AF13</f>
        <v>15758000</v>
      </c>
      <c r="L13" s="45">
        <f>+'[1]Peru(ActEcon)'!AG13</f>
        <v>16240000</v>
      </c>
      <c r="M13" s="45">
        <f>+'[1]Peru(ActEcon)'!AH13</f>
        <v>17662000</v>
      </c>
      <c r="N13" s="45">
        <f>+'[1]Peru(ActEcon)'!AI13</f>
        <v>19924000</v>
      </c>
      <c r="O13" s="45">
        <f>+'[1]Peru(ActEcon)'!AJ13</f>
        <v>19764000</v>
      </c>
      <c r="P13" s="45">
        <f>+'[1]Peru(ActEcon)'!AK13</f>
        <v>20883000</v>
      </c>
      <c r="Q13" s="45">
        <f>+'[1]Peru(ActEcon)'!AL13</f>
        <v>22159000</v>
      </c>
      <c r="R13" s="45">
        <f>+'[1]Peru(ActEcon)'!AM13</f>
        <v>25184000</v>
      </c>
    </row>
    <row r="14" spans="1:18" ht="20.100000000000001" customHeight="1" x14ac:dyDescent="0.2">
      <c r="A14" s="12" t="s">
        <v>11</v>
      </c>
      <c r="B14" s="45">
        <f>+'[1]Peru(ActEcon)'!W14</f>
        <v>16317000</v>
      </c>
      <c r="C14" s="45">
        <f>+'[1]Peru(ActEcon)'!X14</f>
        <v>19772000</v>
      </c>
      <c r="D14" s="45">
        <f>+'[1]Peru(ActEcon)'!Y14</f>
        <v>21480000</v>
      </c>
      <c r="E14" s="45">
        <f>+'[1]Peru(ActEcon)'!Z14</f>
        <v>25958000</v>
      </c>
      <c r="F14" s="45">
        <f>+'[1]Peru(ActEcon)'!AA14</f>
        <v>27649000</v>
      </c>
      <c r="G14" s="45">
        <f>+'[1]Peru(ActEcon)'!AB14</f>
        <v>33119000</v>
      </c>
      <c r="H14" s="45">
        <f>+'[1]Peru(ActEcon)'!AC14</f>
        <v>37453000</v>
      </c>
      <c r="I14" s="45">
        <f>+'[1]Peru(ActEcon)'!AD14</f>
        <v>40655000</v>
      </c>
      <c r="J14" s="45">
        <f>+'[1]Peru(ActEcon)'!AE14</f>
        <v>42163000</v>
      </c>
      <c r="K14" s="45">
        <f>+'[1]Peru(ActEcon)'!AF14</f>
        <v>42610000</v>
      </c>
      <c r="L14" s="45">
        <f>+'[1]Peru(ActEcon)'!AG14</f>
        <v>45134000</v>
      </c>
      <c r="M14" s="45">
        <f>+'[1]Peru(ActEcon)'!AH14</f>
        <v>49648000</v>
      </c>
      <c r="N14" s="45">
        <f>+'[1]Peru(ActEcon)'!AI14</f>
        <v>51148000</v>
      </c>
      <c r="O14" s="45">
        <f>+'[1]Peru(ActEcon)'!AJ14</f>
        <v>47571305</v>
      </c>
      <c r="P14" s="45">
        <f>+'[1]Peru(ActEcon)'!AK14</f>
        <v>66423000</v>
      </c>
      <c r="Q14" s="45">
        <f>+'[1]Peru(ActEcon)'!AL14</f>
        <v>72722000</v>
      </c>
      <c r="R14" s="45">
        <f>+'[1]Peru(ActEcon)'!AM14</f>
        <v>73113000</v>
      </c>
    </row>
    <row r="15" spans="1:18" ht="20.100000000000001" customHeight="1" x14ac:dyDescent="0.2">
      <c r="A15" s="12" t="s">
        <v>12</v>
      </c>
      <c r="B15" s="45">
        <f>+'[1]Peru(ActEcon)'!W15</f>
        <v>32537000</v>
      </c>
      <c r="C15" s="45">
        <f>+'[1]Peru(ActEcon)'!X15</f>
        <v>39013000</v>
      </c>
      <c r="D15" s="45">
        <f>+'[1]Peru(ActEcon)'!Y15</f>
        <v>39429000</v>
      </c>
      <c r="E15" s="45">
        <f>+'[1]Peru(ActEcon)'!Z15</f>
        <v>45020000</v>
      </c>
      <c r="F15" s="45">
        <f>+'[1]Peru(ActEcon)'!AA15</f>
        <v>51694000</v>
      </c>
      <c r="G15" s="45">
        <f>+'[1]Peru(ActEcon)'!AB15</f>
        <v>56156000</v>
      </c>
      <c r="H15" s="45">
        <f>+'[1]Peru(ActEcon)'!AC15</f>
        <v>59186000</v>
      </c>
      <c r="I15" s="45">
        <f>+'[1]Peru(ActEcon)'!AD15</f>
        <v>60975002</v>
      </c>
      <c r="J15" s="45">
        <f>+'[1]Peru(ActEcon)'!AE15</f>
        <v>64539000</v>
      </c>
      <c r="K15" s="45">
        <f>+'[1]Peru(ActEcon)'!AF15</f>
        <v>68335000</v>
      </c>
      <c r="L15" s="45">
        <f>+'[1]Peru(ActEcon)'!AG15</f>
        <v>72045000</v>
      </c>
      <c r="M15" s="45">
        <f>+'[1]Peru(ActEcon)'!AH15</f>
        <v>75638550</v>
      </c>
      <c r="N15" s="45">
        <f>+'[1]Peru(ActEcon)'!AI15</f>
        <v>78684000</v>
      </c>
      <c r="O15" s="45">
        <f>+'[1]Peru(ActEcon)'!AJ15</f>
        <v>74859000</v>
      </c>
      <c r="P15" s="45">
        <f>+'[1]Peru(ActEcon)'!AK15</f>
        <v>93880710</v>
      </c>
      <c r="Q15" s="45">
        <f>+'[1]Peru(ActEcon)'!AL15</f>
        <v>105191560</v>
      </c>
      <c r="R15" s="45">
        <f>+'[1]Peru(ActEcon)'!AM15</f>
        <v>113308810</v>
      </c>
    </row>
    <row r="16" spans="1:18" ht="20.100000000000001" customHeight="1" x14ac:dyDescent="0.2">
      <c r="A16" s="12" t="s">
        <v>13</v>
      </c>
      <c r="B16" s="45">
        <f>+'[1]Peru(ActEcon)'!W16</f>
        <v>15884989</v>
      </c>
      <c r="C16" s="45">
        <f>+'[1]Peru(ActEcon)'!X16</f>
        <v>18210512</v>
      </c>
      <c r="D16" s="45">
        <f>+'[1]Peru(ActEcon)'!Y16</f>
        <v>20615944</v>
      </c>
      <c r="E16" s="45">
        <f>+'[1]Peru(ActEcon)'!Z16</f>
        <v>23030022</v>
      </c>
      <c r="F16" s="45">
        <f>+'[1]Peru(ActEcon)'!AA16</f>
        <v>24997848</v>
      </c>
      <c r="G16" s="45">
        <f>+'[1]Peru(ActEcon)'!AB16</f>
        <v>27336558</v>
      </c>
      <c r="H16" s="45">
        <f>+'[1]Peru(ActEcon)'!AC16</f>
        <v>30734000</v>
      </c>
      <c r="I16" s="45">
        <f>+'[1]Peru(ActEcon)'!AD16</f>
        <v>33518000</v>
      </c>
      <c r="J16" s="45">
        <f>+'[1]Peru(ActEcon)'!AE16</f>
        <v>40469000</v>
      </c>
      <c r="K16" s="45">
        <f>+'[1]Peru(ActEcon)'!AF16</f>
        <v>43769000</v>
      </c>
      <c r="L16" s="45">
        <f>+'[1]Peru(ActEcon)'!AG16</f>
        <v>44517000</v>
      </c>
      <c r="M16" s="45">
        <f>+'[1]Peru(ActEcon)'!AH16</f>
        <v>44637000</v>
      </c>
      <c r="N16" s="45">
        <f>+'[1]Peru(ActEcon)'!AI16</f>
        <v>47731000</v>
      </c>
      <c r="O16" s="45">
        <f>+'[1]Peru(ActEcon)'!AJ16</f>
        <v>41708000</v>
      </c>
      <c r="P16" s="45">
        <f>+'[1]Peru(ActEcon)'!AK16</f>
        <v>44904000</v>
      </c>
      <c r="Q16" s="45">
        <f>+'[1]Peru(ActEcon)'!AL16</f>
        <v>46978000</v>
      </c>
      <c r="R16" s="45">
        <f>+'[1]Peru(ActEcon)'!AM16</f>
        <v>55317000</v>
      </c>
    </row>
    <row r="17" spans="1:18" ht="20.100000000000001" customHeight="1" x14ac:dyDescent="0.2">
      <c r="A17" s="12" t="s">
        <v>14</v>
      </c>
      <c r="B17" s="45">
        <f>+'[1]Peru(ActEcon)'!W17</f>
        <v>9143000</v>
      </c>
      <c r="C17" s="45">
        <f>+'[1]Peru(ActEcon)'!X17</f>
        <v>10539000</v>
      </c>
      <c r="D17" s="45">
        <f>+'[1]Peru(ActEcon)'!Y17</f>
        <v>11661000</v>
      </c>
      <c r="E17" s="45">
        <f>+'[1]Peru(ActEcon)'!Z17</f>
        <v>13143000</v>
      </c>
      <c r="F17" s="45">
        <f>+'[1]Peru(ActEcon)'!AA17</f>
        <v>15478000</v>
      </c>
      <c r="G17" s="45">
        <f>+'[1]Peru(ActEcon)'!AB17</f>
        <v>18451000</v>
      </c>
      <c r="H17" s="45">
        <f>+'[1]Peru(ActEcon)'!AC17</f>
        <v>21496000</v>
      </c>
      <c r="I17" s="45">
        <f>+'[1]Peru(ActEcon)'!AD17</f>
        <v>24027000</v>
      </c>
      <c r="J17" s="45">
        <f>+'[1]Peru(ActEcon)'!AE17</f>
        <v>26614000</v>
      </c>
      <c r="K17" s="45">
        <f>+'[1]Peru(ActEcon)'!AF17</f>
        <v>29159000</v>
      </c>
      <c r="L17" s="45">
        <f>+'[1]Peru(ActEcon)'!AG17</f>
        <v>30961000</v>
      </c>
      <c r="M17" s="45">
        <f>+'[1]Peru(ActEcon)'!AH17</f>
        <v>33289000</v>
      </c>
      <c r="N17" s="45">
        <f>+'[1]Peru(ActEcon)'!AI17</f>
        <v>34990000</v>
      </c>
      <c r="O17" s="45">
        <f>+'[1]Peru(ActEcon)'!AJ17</f>
        <v>18521000</v>
      </c>
      <c r="P17" s="45">
        <f>+'[1]Peru(ActEcon)'!AK17</f>
        <v>26100000</v>
      </c>
      <c r="Q17" s="45">
        <f>+'[1]Peru(ActEcon)'!AL17</f>
        <v>34328000</v>
      </c>
      <c r="R17" s="45">
        <f>+'[1]Peru(ActEcon)'!AM17</f>
        <v>38869000</v>
      </c>
    </row>
    <row r="18" spans="1:18" ht="20.100000000000001" customHeight="1" x14ac:dyDescent="0.2">
      <c r="A18" s="12" t="s">
        <v>15</v>
      </c>
      <c r="B18" s="45">
        <f>+'[1]Peru(ActEcon)'!W18</f>
        <v>8517000</v>
      </c>
      <c r="C18" s="45">
        <f>+'[1]Peru(ActEcon)'!X18</f>
        <v>9391000</v>
      </c>
      <c r="D18" s="45">
        <f>+'[1]Peru(ActEcon)'!Y18</f>
        <v>9396000</v>
      </c>
      <c r="E18" s="45">
        <f>+'[1]Peru(ActEcon)'!Z18</f>
        <v>10101000</v>
      </c>
      <c r="F18" s="45">
        <f>+'[1]Peru(ActEcon)'!AA18</f>
        <v>10619000</v>
      </c>
      <c r="G18" s="45">
        <f>+'[1]Peru(ActEcon)'!AB18</f>
        <v>11295000</v>
      </c>
      <c r="H18" s="45">
        <f>+'[1]Peru(ActEcon)'!AC18</f>
        <v>11906000</v>
      </c>
      <c r="I18" s="45">
        <f>+'[1]Peru(ActEcon)'!AD18</f>
        <v>12447000</v>
      </c>
      <c r="J18" s="45">
        <f>+'[1]Peru(ActEcon)'!AE18</f>
        <v>12809000</v>
      </c>
      <c r="K18" s="45">
        <f>+'[1]Peru(ActEcon)'!AF18</f>
        <v>13530000</v>
      </c>
      <c r="L18" s="45">
        <f>+'[1]Peru(ActEcon)'!AG18</f>
        <v>14473000</v>
      </c>
      <c r="M18" s="45">
        <f>+'[1]Peru(ActEcon)'!AH18</f>
        <v>14964000</v>
      </c>
      <c r="N18" s="45">
        <f>+'[1]Peru(ActEcon)'!AI18</f>
        <v>15827000</v>
      </c>
      <c r="O18" s="45">
        <f>+'[1]Peru(ActEcon)'!AJ18</f>
        <v>15721000</v>
      </c>
      <c r="P18" s="45">
        <f>+'[1]Peru(ActEcon)'!AK18</f>
        <v>15917000</v>
      </c>
      <c r="Q18" s="45">
        <f>+'[1]Peru(ActEcon)'!AL18</f>
        <v>16339000</v>
      </c>
      <c r="R18" s="45">
        <f>+'[1]Peru(ActEcon)'!AM18</f>
        <v>16775000</v>
      </c>
    </row>
    <row r="19" spans="1:18" ht="20.100000000000001" customHeight="1" x14ac:dyDescent="0.2">
      <c r="A19" s="12" t="s">
        <v>16</v>
      </c>
      <c r="B19" s="45">
        <f>+'[1]Peru(ActEcon)'!W19</f>
        <v>13723000</v>
      </c>
      <c r="C19" s="45">
        <f>+'[1]Peru(ActEcon)'!X19</f>
        <v>15379000</v>
      </c>
      <c r="D19" s="45">
        <f>+'[1]Peru(ActEcon)'!Y19</f>
        <v>18498000</v>
      </c>
      <c r="E19" s="45">
        <f>+'[1]Peru(ActEcon)'!Z19</f>
        <v>20182000</v>
      </c>
      <c r="F19" s="45">
        <f>+'[1]Peru(ActEcon)'!AA19</f>
        <v>21957000</v>
      </c>
      <c r="G19" s="45">
        <f>+'[1]Peru(ActEcon)'!AB19</f>
        <v>24451000</v>
      </c>
      <c r="H19" s="45">
        <f>+'[1]Peru(ActEcon)'!AC19</f>
        <v>27041000</v>
      </c>
      <c r="I19" s="45">
        <f>+'[1]Peru(ActEcon)'!AD19</f>
        <v>30760000</v>
      </c>
      <c r="J19" s="45">
        <f>+'[1]Peru(ActEcon)'!AE19</f>
        <v>32964000</v>
      </c>
      <c r="K19" s="45">
        <f>+'[1]Peru(ActEcon)'!AF19</f>
        <v>35173000</v>
      </c>
      <c r="L19" s="45">
        <f>+'[1]Peru(ActEcon)'!AG19</f>
        <v>36483000</v>
      </c>
      <c r="M19" s="45">
        <f>+'[1]Peru(ActEcon)'!AH19</f>
        <v>38192000</v>
      </c>
      <c r="N19" s="45">
        <f>+'[1]Peru(ActEcon)'!AI19</f>
        <v>39423000</v>
      </c>
      <c r="O19" s="45">
        <f>+'[1]Peru(ActEcon)'!AJ19</f>
        <v>41330000</v>
      </c>
      <c r="P19" s="45">
        <f>+'[1]Peru(ActEcon)'!AK19</f>
        <v>43116000</v>
      </c>
      <c r="Q19" s="45">
        <f>+'[1]Peru(ActEcon)'!AL19</f>
        <v>46032000</v>
      </c>
      <c r="R19" s="45">
        <f>+'[1]Peru(ActEcon)'!AM19</f>
        <v>47257000</v>
      </c>
    </row>
    <row r="20" spans="1:18" ht="20.100000000000001" customHeight="1" x14ac:dyDescent="0.2">
      <c r="A20" s="12" t="s">
        <v>17</v>
      </c>
      <c r="B20" s="45">
        <f>+'[1]Peru(ActEcon)'!W20</f>
        <v>71425535</v>
      </c>
      <c r="C20" s="45">
        <f>+'[1]Peru(ActEcon)'!X20</f>
        <v>78054403</v>
      </c>
      <c r="D20" s="45">
        <f>+'[1]Peru(ActEcon)'!Y20</f>
        <v>85052494</v>
      </c>
      <c r="E20" s="45">
        <f>+'[1]Peru(ActEcon)'!Z20</f>
        <v>92512527</v>
      </c>
      <c r="F20" s="45">
        <f>+'[1]Peru(ActEcon)'!AA20</f>
        <v>101174115</v>
      </c>
      <c r="G20" s="45">
        <f>+'[1]Peru(ActEcon)'!AB20</f>
        <v>111951495</v>
      </c>
      <c r="H20" s="45">
        <f>+'[1]Peru(ActEcon)'!AC20</f>
        <v>124218628</v>
      </c>
      <c r="I20" s="45">
        <f>+'[1]Peru(ActEcon)'!AD20</f>
        <v>136934363</v>
      </c>
      <c r="J20" s="45">
        <f>+'[1]Peru(ActEcon)'!AE20</f>
        <v>149247152</v>
      </c>
      <c r="K20" s="45">
        <f>+'[1]Peru(ActEcon)'!AF20</f>
        <v>161758889</v>
      </c>
      <c r="L20" s="45">
        <f>+'[1]Peru(ActEcon)'!AG20</f>
        <v>172541991</v>
      </c>
      <c r="M20" s="45">
        <f>+'[1]Peru(ActEcon)'!AH20</f>
        <v>184957950</v>
      </c>
      <c r="N20" s="45">
        <f>+'[1]Peru(ActEcon)'!AI20</f>
        <v>197799937</v>
      </c>
      <c r="O20" s="45">
        <f>+'[1]Peru(ActEcon)'!AJ20</f>
        <v>189319556</v>
      </c>
      <c r="P20" s="45">
        <f>+'[1]Peru(ActEcon)'!AK20</f>
        <v>203856156</v>
      </c>
      <c r="Q20" s="45">
        <f>+'[1]Peru(ActEcon)'!AL20</f>
        <v>220148718</v>
      </c>
      <c r="R20" s="45">
        <f>+'[1]Peru(ActEcon)'!AM20</f>
        <v>240251171</v>
      </c>
    </row>
    <row r="21" spans="1:18" ht="5.25" customHeight="1" x14ac:dyDescent="0.2">
      <c r="A21" s="12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ht="20.100000000000001" customHeight="1" x14ac:dyDescent="0.2">
      <c r="A22" s="15" t="s">
        <v>18</v>
      </c>
      <c r="B22" s="46">
        <f>+'[1]Peru(ActEcon)'!W22</f>
        <v>293189822</v>
      </c>
      <c r="C22" s="46">
        <f>+'[1]Peru(ActEcon)'!X22</f>
        <v>323977298</v>
      </c>
      <c r="D22" s="46">
        <f>+'[1]Peru(ActEcon)'!Y22</f>
        <v>333706855</v>
      </c>
      <c r="E22" s="46">
        <f>+'[1]Peru(ActEcon)'!Z22</f>
        <v>381538944</v>
      </c>
      <c r="F22" s="46">
        <f>+'[1]Peru(ActEcon)'!AA22</f>
        <v>435652400</v>
      </c>
      <c r="G22" s="46">
        <f>+'[1]Peru(ActEcon)'!AB22</f>
        <v>464370550</v>
      </c>
      <c r="H22" s="46">
        <f>+'[1]Peru(ActEcon)'!AC22</f>
        <v>494873404</v>
      </c>
      <c r="I22" s="46">
        <f>+'[1]Peru(ActEcon)'!AD22</f>
        <v>518159224</v>
      </c>
      <c r="J22" s="46">
        <f>+'[1]Peru(ActEcon)'!AE22</f>
        <v>552594419</v>
      </c>
      <c r="K22" s="46">
        <f>+'[1]Peru(ActEcon)'!AF22</f>
        <v>594546096.39499998</v>
      </c>
      <c r="L22" s="46">
        <f>+'[1]Peru(ActEcon)'!AG22</f>
        <v>632991465</v>
      </c>
      <c r="M22" s="46">
        <f>+'[1]Peru(ActEcon)'!AH22</f>
        <v>673413092</v>
      </c>
      <c r="N22" s="46">
        <f>+'[1]Peru(ActEcon)'!AI22</f>
        <v>698691757</v>
      </c>
      <c r="O22" s="46">
        <f>+'[1]Peru(ActEcon)'!AJ22</f>
        <v>649193500</v>
      </c>
      <c r="P22" s="46">
        <f>+'[1]Peru(ActEcon)'!AK22</f>
        <v>804214207</v>
      </c>
      <c r="Q22" s="46">
        <f>+'[1]Peru(ActEcon)'!AL22</f>
        <v>866370788</v>
      </c>
      <c r="R22" s="46">
        <f>+'[1]Peru(ActEcon)'!AM22</f>
        <v>923649857</v>
      </c>
    </row>
    <row r="23" spans="1:18" ht="8.25" customHeight="1" x14ac:dyDescent="0.2">
      <c r="A23" s="12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20.100000000000001" customHeight="1" x14ac:dyDescent="0.2">
      <c r="A24" s="12" t="s">
        <v>19</v>
      </c>
      <c r="B24" s="45">
        <f>+'[1]Peru(ActEcon)'!W24</f>
        <v>23672020</v>
      </c>
      <c r="C24" s="45">
        <f>+'[1]Peru(ActEcon)'!X24</f>
        <v>26973717</v>
      </c>
      <c r="D24" s="45">
        <f>+'[1]Peru(ActEcon)'!Y24</f>
        <v>28831017</v>
      </c>
      <c r="E24" s="45">
        <f>+'[1]Peru(ActEcon)'!Z24</f>
        <v>33456173</v>
      </c>
      <c r="F24" s="45">
        <f>+'[1]Peru(ActEcon)'!AA24</f>
        <v>36143236</v>
      </c>
      <c r="G24" s="45">
        <f>+'[1]Peru(ActEcon)'!AB24</f>
        <v>42310640</v>
      </c>
      <c r="H24" s="45">
        <f>+'[1]Peru(ActEcon)'!AC24</f>
        <v>46974700</v>
      </c>
      <c r="I24" s="45">
        <f>+'[1]Peru(ActEcon)'!AD24</f>
        <v>49748532</v>
      </c>
      <c r="J24" s="45">
        <f>+'[1]Peru(ActEcon)'!AE24</f>
        <v>50102529</v>
      </c>
      <c r="K24" s="45">
        <f>+'[1]Peru(ActEcon)'!AF24</f>
        <v>51534516</v>
      </c>
      <c r="L24" s="45">
        <f>+'[1]Peru(ActEcon)'!AG24</f>
        <v>53622646</v>
      </c>
      <c r="M24" s="45">
        <f>+'[1]Peru(ActEcon)'!AH24</f>
        <v>56792075</v>
      </c>
      <c r="N24" s="45">
        <f>+'[1]Peru(ActEcon)'!AI24</f>
        <v>61911832</v>
      </c>
      <c r="O24" s="45">
        <f>+'[1]Peru(ActEcon)'!AJ24</f>
        <v>53608205</v>
      </c>
      <c r="P24" s="45">
        <f>+'[1]Peru(ActEcon)'!AK24</f>
        <v>72700983</v>
      </c>
      <c r="Q24" s="45">
        <f>+'[1]Peru(ActEcon)'!AL24</f>
        <v>75661332</v>
      </c>
      <c r="R24" s="45">
        <f>+'[1]Peru(ActEcon)'!AM24</f>
        <v>74403326</v>
      </c>
    </row>
    <row r="25" spans="1:18" ht="20.100000000000001" customHeight="1" x14ac:dyDescent="0.2">
      <c r="A25" s="12" t="s">
        <v>20</v>
      </c>
      <c r="B25" s="45">
        <f>+'[1]Peru(ActEcon)'!W25</f>
        <v>2831473</v>
      </c>
      <c r="C25" s="45">
        <f>+'[1]Peru(ActEcon)'!X25</f>
        <v>1768237</v>
      </c>
      <c r="D25" s="45">
        <f>+'[1]Peru(ActEcon)'!Y25</f>
        <v>1405155</v>
      </c>
      <c r="E25" s="45">
        <f>+'[1]Peru(ActEcon)'!Z25</f>
        <v>1788594</v>
      </c>
      <c r="F25" s="45">
        <f>+'[1]Peru(ActEcon)'!AA25</f>
        <v>1253565</v>
      </c>
      <c r="G25" s="45">
        <f>+'[1]Peru(ActEcon)'!AB25</f>
        <v>1449328</v>
      </c>
      <c r="H25" s="45">
        <f>+'[1]Peru(ActEcon)'!AC25</f>
        <v>1708387</v>
      </c>
      <c r="I25" s="45">
        <f>+'[1]Peru(ActEcon)'!AD25</f>
        <v>2133483</v>
      </c>
      <c r="J25" s="45">
        <f>+'[1]Peru(ActEcon)'!AE25</f>
        <v>1719389</v>
      </c>
      <c r="K25" s="45">
        <f>+'[1]Peru(ActEcon)'!AF25</f>
        <v>1587359</v>
      </c>
      <c r="L25" s="45">
        <f>+'[1]Peru(ActEcon)'!AG25</f>
        <v>1375311</v>
      </c>
      <c r="M25" s="45">
        <f>+'[1]Peru(ActEcon)'!AH25</f>
        <v>1383313</v>
      </c>
      <c r="N25" s="45">
        <f>+'[1]Peru(ActEcon)'!AI25</f>
        <v>1380312</v>
      </c>
      <c r="O25" s="45">
        <f>+'[1]Peru(ActEcon)'!AJ25</f>
        <v>1113252</v>
      </c>
      <c r="P25" s="45">
        <f>+'[1]Peru(ActEcon)'!AK25</f>
        <v>1366309</v>
      </c>
      <c r="Q25" s="45">
        <f>+'[1]Peru(ActEcon)'!AL25</f>
        <v>1674379</v>
      </c>
      <c r="R25" s="45">
        <f>+'[1]Peru(ActEcon)'!AM25</f>
        <v>1394316</v>
      </c>
    </row>
    <row r="26" spans="1:18" ht="6.75" customHeight="1" x14ac:dyDescent="0.2">
      <c r="A26" s="12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8" ht="20.100000000000001" customHeight="1" x14ac:dyDescent="0.2">
      <c r="A27" s="16" t="s">
        <v>21</v>
      </c>
      <c r="B27" s="47">
        <f>+'[1]Peru(ActEcon)'!W27</f>
        <v>319693315</v>
      </c>
      <c r="C27" s="47">
        <f>+'[1]Peru(ActEcon)'!X27</f>
        <v>352719252</v>
      </c>
      <c r="D27" s="47">
        <f>+'[1]Peru(ActEcon)'!Y27</f>
        <v>363943027</v>
      </c>
      <c r="E27" s="47">
        <f>+'[1]Peru(ActEcon)'!Z27</f>
        <v>416783711</v>
      </c>
      <c r="F27" s="47">
        <f>+'[1]Peru(ActEcon)'!AA27</f>
        <v>473049201</v>
      </c>
      <c r="G27" s="47">
        <f>+'[1]Peru(ActEcon)'!AB27</f>
        <v>508130518</v>
      </c>
      <c r="H27" s="47">
        <f>+'[1]Peru(ActEcon)'!AC27</f>
        <v>543556491</v>
      </c>
      <c r="I27" s="47">
        <f>+'[1]Peru(ActEcon)'!AD27</f>
        <v>570041239</v>
      </c>
      <c r="J27" s="47">
        <f>+'[1]Peru(ActEcon)'!AE27</f>
        <v>604416337</v>
      </c>
      <c r="K27" s="47">
        <f>+'[1]Peru(ActEcon)'!AF27</f>
        <v>647667971.39499998</v>
      </c>
      <c r="L27" s="47">
        <f>+'[1]Peru(ActEcon)'!AG27</f>
        <v>687989422</v>
      </c>
      <c r="M27" s="47">
        <f>+'[1]Peru(ActEcon)'!AH27</f>
        <v>731588480</v>
      </c>
      <c r="N27" s="47">
        <f>+'[1]Peru(ActEcon)'!AI27</f>
        <v>761983901</v>
      </c>
      <c r="O27" s="47">
        <f>+'[1]Peru(ActEcon)'!AJ27</f>
        <v>703914957</v>
      </c>
      <c r="P27" s="47">
        <f>+'[1]Peru(ActEcon)'!AK27</f>
        <v>878281499</v>
      </c>
      <c r="Q27" s="47">
        <f>+'[1]Peru(ActEcon)'!AL27</f>
        <v>943706499</v>
      </c>
      <c r="R27" s="47">
        <f>+'[1]Peru(ActEcon)'!AM27</f>
        <v>999447499</v>
      </c>
    </row>
    <row r="28" spans="1:18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4.3499999999999996" customHeight="1" x14ac:dyDescent="0.2">
      <c r="A29" s="11"/>
      <c r="B29" s="11"/>
      <c r="C29" s="11"/>
      <c r="D29" s="11"/>
      <c r="E29" s="11"/>
      <c r="F29" s="11"/>
      <c r="G29" s="11"/>
      <c r="H29" s="11"/>
    </row>
    <row r="30" spans="1:18" ht="10.7" customHeight="1" x14ac:dyDescent="0.2">
      <c r="A30" s="19" t="s">
        <v>22</v>
      </c>
      <c r="C30" s="20"/>
      <c r="D30" s="20"/>
      <c r="E30" s="20"/>
      <c r="F30" s="20"/>
      <c r="G30" s="20"/>
      <c r="H30" s="20"/>
      <c r="I30" s="20"/>
      <c r="J30" s="21"/>
      <c r="K30" s="21"/>
      <c r="L30" s="20"/>
    </row>
    <row r="31" spans="1:18" ht="10.7" customHeight="1" x14ac:dyDescent="0.2">
      <c r="A31" s="19" t="str">
        <f>+'[1]Peru(ActEcon)'!$B$31</f>
        <v>Con información disponible al 15 de diciembre del 2024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3"/>
  <sheetViews>
    <sheetView showGridLines="0" tabSelected="1" zoomScale="90" zoomScaleNormal="90" zoomScaleSheetLayoutView="90" workbookViewId="0">
      <selection activeCell="O3" sqref="O3"/>
    </sheetView>
  </sheetViews>
  <sheetFormatPr baseColWidth="10" defaultRowHeight="11.25" x14ac:dyDescent="0.2"/>
  <cols>
    <col min="1" max="1" width="34" style="6" customWidth="1"/>
    <col min="2" max="14" width="11.7109375" style="6" customWidth="1"/>
    <col min="15" max="16384" width="11.42578125" style="6"/>
  </cols>
  <sheetData>
    <row r="1" spans="1:18" s="4" customFormat="1" ht="18.75" x14ac:dyDescent="0.2">
      <c r="A1" s="41" t="s">
        <v>31</v>
      </c>
      <c r="B1" s="1"/>
      <c r="C1" s="1"/>
      <c r="D1" s="1"/>
      <c r="E1" s="1"/>
      <c r="F1" s="1"/>
      <c r="G1" s="1"/>
      <c r="H1" s="2"/>
    </row>
    <row r="2" spans="1:18" s="4" customFormat="1" ht="18.75" x14ac:dyDescent="0.2">
      <c r="A2" s="41" t="s">
        <v>0</v>
      </c>
    </row>
    <row r="3" spans="1:18" s="4" customFormat="1" ht="18.75" x14ac:dyDescent="0.2">
      <c r="A3" s="42" t="s">
        <v>1</v>
      </c>
    </row>
    <row r="4" spans="1:18" s="4" customFormat="1" ht="12.75" x14ac:dyDescent="0.2">
      <c r="A4" s="43" t="s">
        <v>3</v>
      </c>
    </row>
    <row r="5" spans="1:18" s="4" customFormat="1" ht="12.75" x14ac:dyDescent="0.2">
      <c r="A5" s="44" t="s">
        <v>23</v>
      </c>
    </row>
    <row r="7" spans="1:18" ht="27" customHeight="1" x14ac:dyDescent="0.2">
      <c r="A7" s="8" t="s">
        <v>5</v>
      </c>
      <c r="B7" s="9">
        <f>+'[1]Peru(ActEcon)'!C$7</f>
        <v>2007</v>
      </c>
      <c r="C7" s="9">
        <f>+'[1]Peru(ActEcon)'!D$7</f>
        <v>2008</v>
      </c>
      <c r="D7" s="9">
        <f>+'[1]Peru(ActEcon)'!E$7</f>
        <v>2009</v>
      </c>
      <c r="E7" s="9">
        <f>+'[1]Peru(ActEcon)'!F$7</f>
        <v>2010</v>
      </c>
      <c r="F7" s="9">
        <f>+'[1]Peru(ActEcon)'!G$7</f>
        <v>2011</v>
      </c>
      <c r="G7" s="9">
        <f>+'[1]Peru(ActEcon)'!H$7</f>
        <v>2012</v>
      </c>
      <c r="H7" s="9">
        <f>+'[1]Peru(ActEcon)'!I$7</f>
        <v>2013</v>
      </c>
      <c r="I7" s="9">
        <f>+'[1]Peru(ActEcon)'!J$7</f>
        <v>2014</v>
      </c>
      <c r="J7" s="9">
        <f>+'[1]Peru(ActEcon)'!K$7</f>
        <v>2015</v>
      </c>
      <c r="K7" s="9">
        <f>+'[1]Peru(ActEcon)'!L$7</f>
        <v>2016</v>
      </c>
      <c r="L7" s="9">
        <f>+'[1]Peru(ActEcon)'!M$7</f>
        <v>2017</v>
      </c>
      <c r="M7" s="9">
        <f>+'[1]Peru(ActEcon)'!N$7</f>
        <v>2018</v>
      </c>
      <c r="N7" s="9">
        <f>+'[1]Peru(ActEcon)'!O$7</f>
        <v>2019</v>
      </c>
      <c r="O7" s="9">
        <f>+'[1]Peru(ActEcon)'!P$7</f>
        <v>2020</v>
      </c>
      <c r="P7" s="9" t="str">
        <f>+'[1]Peru(ActEcon)'!Q$7</f>
        <v>2021P/</v>
      </c>
      <c r="Q7" s="9" t="str">
        <f>+'[1]Peru(ActEcon)'!R$7</f>
        <v>2022P/</v>
      </c>
      <c r="R7" s="9" t="str">
        <f>+'[1]Peru(ActEcon)'!S$7</f>
        <v>2023E/</v>
      </c>
    </row>
    <row r="8" spans="1:18" x14ac:dyDescent="0.2">
      <c r="A8" s="10"/>
    </row>
    <row r="9" spans="1:18" s="14" customFormat="1" ht="20.100000000000001" customHeight="1" x14ac:dyDescent="0.2">
      <c r="A9" s="12" t="s">
        <v>6</v>
      </c>
      <c r="B9" s="23">
        <f>+'[1]Peru(ActEcon)'!W43</f>
        <v>5.9664456856096599</v>
      </c>
      <c r="C9" s="23">
        <f>+'[1]Peru(ActEcon)'!X43</f>
        <v>6.493622865813971</v>
      </c>
      <c r="D9" s="23">
        <f>+'[1]Peru(ActEcon)'!Y43</f>
        <v>6.7099793616872887</v>
      </c>
      <c r="E9" s="23">
        <f>+'[1]Peru(ActEcon)'!Z43</f>
        <v>6.2070369635918912</v>
      </c>
      <c r="F9" s="23">
        <f>+'[1]Peru(ActEcon)'!AA43</f>
        <v>6.3001596740885306</v>
      </c>
      <c r="G9" s="23">
        <f>+'[1]Peru(ActEcon)'!AB43</f>
        <v>6.2803919208804544</v>
      </c>
      <c r="H9" s="23">
        <f>+'[1]Peru(ActEcon)'!AC43</f>
        <v>6.0380108679449105</v>
      </c>
      <c r="I9" s="23">
        <f>+'[1]Peru(ActEcon)'!AD43</f>
        <v>6.3651535218138839</v>
      </c>
      <c r="J9" s="23">
        <f>+'[1]Peru(ActEcon)'!AE43</f>
        <v>6.4462188751195191</v>
      </c>
      <c r="K9" s="23">
        <f>+'[1]Peru(ActEcon)'!AF43</f>
        <v>6.4218089880862514</v>
      </c>
      <c r="L9" s="23">
        <f>+'[1]Peru(ActEcon)'!AG43</f>
        <v>6.2454448609240387</v>
      </c>
      <c r="M9" s="23">
        <f>+'[1]Peru(ActEcon)'!AH43</f>
        <v>6.1076686171985655</v>
      </c>
      <c r="N9" s="23">
        <f>+'[1]Peru(ActEcon)'!AI43</f>
        <v>6.2157481198543065</v>
      </c>
      <c r="O9" s="23">
        <f>+'[1]Peru(ActEcon)'!AJ43</f>
        <v>6.9678871733364804</v>
      </c>
      <c r="P9" s="23">
        <f>+'[1]Peru(ActEcon)'!AK43</f>
        <v>6.3705087792131661</v>
      </c>
      <c r="Q9" s="23">
        <f>+'[1]Peru(ActEcon)'!AL43</f>
        <v>6.5235324823168348</v>
      </c>
      <c r="R9" s="23">
        <f>+'[1]Peru(ActEcon)'!AM43</f>
        <v>6.7489287899053521</v>
      </c>
    </row>
    <row r="10" spans="1:18" s="14" customFormat="1" ht="20.100000000000001" customHeight="1" x14ac:dyDescent="0.2">
      <c r="A10" s="12" t="s">
        <v>7</v>
      </c>
      <c r="B10" s="23">
        <f>+'[1]Peru(ActEcon)'!W44</f>
        <v>0.7394586902763356</v>
      </c>
      <c r="C10" s="23">
        <f>+'[1]Peru(ActEcon)'!X44</f>
        <v>0.66738630983488256</v>
      </c>
      <c r="D10" s="23">
        <f>+'[1]Peru(ActEcon)'!Y44</f>
        <v>0.69378991014436986</v>
      </c>
      <c r="E10" s="23">
        <f>+'[1]Peru(ActEcon)'!Z44</f>
        <v>0.62094557241465709</v>
      </c>
      <c r="F10" s="23">
        <f>+'[1]Peru(ActEcon)'!AA44</f>
        <v>0.79991679343307875</v>
      </c>
      <c r="G10" s="23">
        <f>+'[1]Peru(ActEcon)'!AB44</f>
        <v>0.44476761775603485</v>
      </c>
      <c r="H10" s="23">
        <f>+'[1]Peru(ActEcon)'!AC44</f>
        <v>0.63029327341801533</v>
      </c>
      <c r="I10" s="23">
        <f>+'[1]Peru(ActEcon)'!AD44</f>
        <v>0.43909103916602776</v>
      </c>
      <c r="J10" s="23">
        <f>+'[1]Peru(ActEcon)'!AE44</f>
        <v>0.59942125621266917</v>
      </c>
      <c r="K10" s="23">
        <f>+'[1]Peru(ActEcon)'!AF44</f>
        <v>0.51322593470856648</v>
      </c>
      <c r="L10" s="23">
        <f>+'[1]Peru(ActEcon)'!AG44</f>
        <v>0.53431054060595717</v>
      </c>
      <c r="M10" s="23">
        <f>+'[1]Peru(ActEcon)'!AH44</f>
        <v>0.77816971639575294</v>
      </c>
      <c r="N10" s="23">
        <f>+'[1]Peru(ActEcon)'!AI44</f>
        <v>0.63728380529131412</v>
      </c>
      <c r="O10" s="23">
        <f>+'[1]Peru(ActEcon)'!AJ44</f>
        <v>0.74795967149764664</v>
      </c>
      <c r="P10" s="23">
        <f>+'[1]Peru(ActEcon)'!AK44</f>
        <v>0.752150649594863</v>
      </c>
      <c r="Q10" s="23">
        <f>+'[1]Peru(ActEcon)'!AL44</f>
        <v>0.65062601629916295</v>
      </c>
      <c r="R10" s="23">
        <f>+'[1]Peru(ActEcon)'!AM44</f>
        <v>0.49157159379714455</v>
      </c>
    </row>
    <row r="11" spans="1:18" s="14" customFormat="1" ht="20.100000000000001" customHeight="1" x14ac:dyDescent="0.2">
      <c r="A11" s="12" t="s">
        <v>8</v>
      </c>
      <c r="B11" s="23">
        <f>+'[1]Peru(ActEcon)'!W45</f>
        <v>14.355085279152616</v>
      </c>
      <c r="C11" s="23">
        <f>+'[1]Peru(ActEcon)'!X45</f>
        <v>12.59323123082604</v>
      </c>
      <c r="D11" s="23">
        <f>+'[1]Peru(ActEcon)'!Y45</f>
        <v>10.448339486938432</v>
      </c>
      <c r="E11" s="23">
        <f>+'[1]Peru(ActEcon)'!Z45</f>
        <v>12.274227290998905</v>
      </c>
      <c r="F11" s="23">
        <f>+'[1]Peru(ActEcon)'!AA45</f>
        <v>14.648470149302714</v>
      </c>
      <c r="G11" s="23">
        <f>+'[1]Peru(ActEcon)'!AB45</f>
        <v>12.15872040970387</v>
      </c>
      <c r="H11" s="23">
        <f>+'[1]Peru(ActEcon)'!AC45</f>
        <v>10.416646648048216</v>
      </c>
      <c r="I11" s="23">
        <f>+'[1]Peru(ActEcon)'!AD45</f>
        <v>8.7293777354238049</v>
      </c>
      <c r="J11" s="23">
        <f>+'[1]Peru(ActEcon)'!AE45</f>
        <v>7.485646272330988</v>
      </c>
      <c r="K11" s="23">
        <f>+'[1]Peru(ActEcon)'!AF45</f>
        <v>8.2005046938793296</v>
      </c>
      <c r="L11" s="23">
        <f>+'[1]Peru(ActEcon)'!AG45</f>
        <v>9.4063183140045421</v>
      </c>
      <c r="M11" s="23">
        <f>+'[1]Peru(ActEcon)'!AH45</f>
        <v>9.254583396392464</v>
      </c>
      <c r="N11" s="23">
        <f>+'[1]Peru(ActEcon)'!AI45</f>
        <v>8.2725921003414999</v>
      </c>
      <c r="O11" s="23">
        <f>+'[1]Peru(ActEcon)'!AJ45</f>
        <v>8.500888410586791</v>
      </c>
      <c r="P11" s="23">
        <f>+'[1]Peru(ActEcon)'!AK45</f>
        <v>13.731970118614555</v>
      </c>
      <c r="Q11" s="23">
        <f>+'[1]Peru(ActEcon)'!AL45</f>
        <v>12.482831486784113</v>
      </c>
      <c r="R11" s="23">
        <f>+'[1]Peru(ActEcon)'!AM45</f>
        <v>11.515049876571856</v>
      </c>
    </row>
    <row r="12" spans="1:18" s="14" customFormat="1" ht="20.100000000000001" customHeight="1" x14ac:dyDescent="0.2">
      <c r="A12" s="12" t="s">
        <v>9</v>
      </c>
      <c r="B12" s="23">
        <f>+'[1]Peru(ActEcon)'!W46</f>
        <v>16.517931255459629</v>
      </c>
      <c r="C12" s="23">
        <f>+'[1]Peru(ActEcon)'!X46</f>
        <v>16.296636396813408</v>
      </c>
      <c r="D12" s="23">
        <f>+'[1]Peru(ActEcon)'!Y46</f>
        <v>15.293028817941881</v>
      </c>
      <c r="E12" s="23">
        <f>+'[1]Peru(ActEcon)'!Z46</f>
        <v>15.556629083328065</v>
      </c>
      <c r="F12" s="23">
        <f>+'[1]Peru(ActEcon)'!AA46</f>
        <v>15.091476922291641</v>
      </c>
      <c r="G12" s="23">
        <f>+'[1]Peru(ActEcon)'!AB46</f>
        <v>15.164359799385243</v>
      </c>
      <c r="H12" s="23">
        <f>+'[1]Peru(ActEcon)'!AC46</f>
        <v>14.831469835211664</v>
      </c>
      <c r="I12" s="23">
        <f>+'[1]Peru(ActEcon)'!AD46</f>
        <v>13.959657750305324</v>
      </c>
      <c r="J12" s="23">
        <f>+'[1]Peru(ActEcon)'!AE46</f>
        <v>13.787979063180087</v>
      </c>
      <c r="K12" s="23">
        <f>+'[1]Peru(ActEcon)'!AF46</f>
        <v>13.344054178540038</v>
      </c>
      <c r="L12" s="23">
        <f>+'[1]Peru(ActEcon)'!AG46</f>
        <v>12.970838816181681</v>
      </c>
      <c r="M12" s="23">
        <f>+'[1]Peru(ActEcon)'!AH46</f>
        <v>13.169032678043264</v>
      </c>
      <c r="N12" s="23">
        <f>+'[1]Peru(ActEcon)'!AI46</f>
        <v>12.849352836917744</v>
      </c>
      <c r="O12" s="23">
        <f>+'[1]Peru(ActEcon)'!AJ46</f>
        <v>12.252561640056186</v>
      </c>
      <c r="P12" s="23">
        <f>+'[1]Peru(ActEcon)'!AK46</f>
        <v>12.06583403164684</v>
      </c>
      <c r="Q12" s="23">
        <f>+'[1]Peru(ActEcon)'!AL46</f>
        <v>12.394554676050822</v>
      </c>
      <c r="R12" s="23">
        <f>+'[1]Peru(ActEcon)'!AM46</f>
        <v>12.619271960377382</v>
      </c>
    </row>
    <row r="13" spans="1:18" s="14" customFormat="1" ht="20.100000000000001" customHeight="1" x14ac:dyDescent="0.2">
      <c r="A13" s="12" t="s">
        <v>10</v>
      </c>
      <c r="B13" s="23">
        <f>+'[1]Peru(ActEcon)'!W47</f>
        <v>1.7219628130165938</v>
      </c>
      <c r="C13" s="23">
        <f>+'[1]Peru(ActEcon)'!X47</f>
        <v>1.8314849454262281</v>
      </c>
      <c r="D13" s="23">
        <f>+'[1]Peru(ActEcon)'!Y47</f>
        <v>1.9082657132485741</v>
      </c>
      <c r="E13" s="23">
        <f>+'[1]Peru(ActEcon)'!Z47</f>
        <v>1.713118773972431</v>
      </c>
      <c r="F13" s="23">
        <f>+'[1]Peru(ActEcon)'!AA47</f>
        <v>1.6514138452164935</v>
      </c>
      <c r="G13" s="23">
        <f>+'[1]Peru(ActEcon)'!AB47</f>
        <v>1.6926753452741841</v>
      </c>
      <c r="H13" s="23">
        <f>+'[1]Peru(ActEcon)'!AC47</f>
        <v>1.7210722629379842</v>
      </c>
      <c r="I13" s="23">
        <f>+'[1]Peru(ActEcon)'!AD47</f>
        <v>1.8803902712028173</v>
      </c>
      <c r="J13" s="23">
        <f>+'[1]Peru(ActEcon)'!AE47</f>
        <v>2.0884610867161255</v>
      </c>
      <c r="K13" s="23">
        <f>+'[1]Peru(ActEcon)'!AF47</f>
        <v>2.4330367867441609</v>
      </c>
      <c r="L13" s="23">
        <f>+'[1]Peru(ActEcon)'!AG47</f>
        <v>2.3605014089882332</v>
      </c>
      <c r="M13" s="23">
        <f>+'[1]Peru(ActEcon)'!AH47</f>
        <v>2.4141987582964672</v>
      </c>
      <c r="N13" s="23">
        <f>+'[1]Peru(ActEcon)'!AI47</f>
        <v>2.6147534054003589</v>
      </c>
      <c r="O13" s="23">
        <f>+'[1]Peru(ActEcon)'!AJ47</f>
        <v>2.8077255360834732</v>
      </c>
      <c r="P13" s="23">
        <f>+'[1]Peru(ActEcon)'!AK47</f>
        <v>2.377711476761962</v>
      </c>
      <c r="Q13" s="23">
        <f>+'[1]Peru(ActEcon)'!AL47</f>
        <v>2.3480817418848781</v>
      </c>
      <c r="R13" s="23">
        <f>+'[1]Peru(ActEcon)'!AM47</f>
        <v>2.5197921877034983</v>
      </c>
    </row>
    <row r="14" spans="1:18" s="14" customFormat="1" ht="20.100000000000001" customHeight="1" x14ac:dyDescent="0.2">
      <c r="A14" s="12" t="s">
        <v>11</v>
      </c>
      <c r="B14" s="23">
        <f>+'[1]Peru(ActEcon)'!W48</f>
        <v>5.1039540817423719</v>
      </c>
      <c r="C14" s="23">
        <f>+'[1]Peru(ActEcon)'!X48</f>
        <v>5.6055913840506779</v>
      </c>
      <c r="D14" s="23">
        <f>+'[1]Peru(ActEcon)'!Y48</f>
        <v>5.9020226811489369</v>
      </c>
      <c r="E14" s="23">
        <f>+'[1]Peru(ActEcon)'!Z48</f>
        <v>6.2281704670555129</v>
      </c>
      <c r="F14" s="23">
        <f>+'[1]Peru(ActEcon)'!AA48</f>
        <v>5.8448465701985191</v>
      </c>
      <c r="G14" s="23">
        <f>+'[1]Peru(ActEcon)'!AB48</f>
        <v>6.5178135984345662</v>
      </c>
      <c r="H14" s="23">
        <f>+'[1]Peru(ActEcon)'!AC48</f>
        <v>6.8903601778531609</v>
      </c>
      <c r="I14" s="23">
        <f>+'[1]Peru(ActEcon)'!AD48</f>
        <v>7.1319401507370594</v>
      </c>
      <c r="J14" s="23">
        <f>+'[1]Peru(ActEcon)'!AE48</f>
        <v>6.9758207081685812</v>
      </c>
      <c r="K14" s="23">
        <f>+'[1]Peru(ActEcon)'!AF48</f>
        <v>6.5789882905932666</v>
      </c>
      <c r="L14" s="23">
        <f>+'[1]Peru(ActEcon)'!AG48</f>
        <v>6.5602752828371251</v>
      </c>
      <c r="M14" s="23">
        <f>+'[1]Peru(ActEcon)'!AH48</f>
        <v>6.7863288388576057</v>
      </c>
      <c r="N14" s="23">
        <f>+'[1]Peru(ActEcon)'!AI48</f>
        <v>6.7124777745140305</v>
      </c>
      <c r="O14" s="23">
        <f>+'[1]Peru(ActEcon)'!AJ48</f>
        <v>6.7581040190910446</v>
      </c>
      <c r="P14" s="23">
        <f>+'[1]Peru(ActEcon)'!AK48</f>
        <v>7.5628372083014819</v>
      </c>
      <c r="Q14" s="23">
        <f>+'[1]Peru(ActEcon)'!AL48</f>
        <v>7.7059975826234082</v>
      </c>
      <c r="R14" s="23">
        <f>+'[1]Peru(ActEcon)'!AM48</f>
        <v>7.3153417336231676</v>
      </c>
    </row>
    <row r="15" spans="1:18" s="14" customFormat="1" ht="20.100000000000001" customHeight="1" x14ac:dyDescent="0.2">
      <c r="A15" s="12" t="s">
        <v>12</v>
      </c>
      <c r="B15" s="23">
        <f>+'[1]Peru(ActEcon)'!W49</f>
        <v>10.177566584399802</v>
      </c>
      <c r="C15" s="23">
        <f>+'[1]Peru(ActEcon)'!X49</f>
        <v>11.060638107726538</v>
      </c>
      <c r="D15" s="23">
        <f>+'[1]Peru(ActEcon)'!Y49</f>
        <v>10.833838561220738</v>
      </c>
      <c r="E15" s="23">
        <f>+'[1]Peru(ActEcon)'!Z49</f>
        <v>10.801765714879389</v>
      </c>
      <c r="F15" s="23">
        <f>+'[1]Peru(ActEcon)'!AA49</f>
        <v>10.927827357222403</v>
      </c>
      <c r="G15" s="23">
        <f>+'[1]Peru(ActEcon)'!AB49</f>
        <v>11.051491302083139</v>
      </c>
      <c r="H15" s="23">
        <f>+'[1]Peru(ActEcon)'!AC49</f>
        <v>10.88865664930492</v>
      </c>
      <c r="I15" s="23">
        <f>+'[1]Peru(ActEcon)'!AD49</f>
        <v>10.696594882673041</v>
      </c>
      <c r="J15" s="23">
        <f>+'[1]Peru(ActEcon)'!AE49</f>
        <v>10.677904624540286</v>
      </c>
      <c r="K15" s="23">
        <f>+'[1]Peru(ActEcon)'!AF49</f>
        <v>10.550930880959655</v>
      </c>
      <c r="L15" s="23">
        <f>+'[1]Peru(ActEcon)'!AG49</f>
        <v>10.471817980945643</v>
      </c>
      <c r="M15" s="23">
        <f>+'[1]Peru(ActEcon)'!AH49</f>
        <v>10.338947655381341</v>
      </c>
      <c r="N15" s="23">
        <f>+'[1]Peru(ActEcon)'!AI49</f>
        <v>10.326202416709588</v>
      </c>
      <c r="O15" s="23">
        <f>+'[1]Peru(ActEcon)'!AJ49</f>
        <v>10.634665346370811</v>
      </c>
      <c r="P15" s="23">
        <f>+'[1]Peru(ActEcon)'!AK49</f>
        <v>10.689136695568717</v>
      </c>
      <c r="Q15" s="23">
        <f>+'[1]Peru(ActEcon)'!AL49</f>
        <v>11.146639353598433</v>
      </c>
      <c r="R15" s="23">
        <f>+'[1]Peru(ActEcon)'!AM49</f>
        <v>11.337144783830212</v>
      </c>
    </row>
    <row r="16" spans="1:18" s="14" customFormat="1" ht="20.100000000000001" customHeight="1" x14ac:dyDescent="0.2">
      <c r="A16" s="12" t="s">
        <v>13</v>
      </c>
      <c r="B16" s="23">
        <f>+'[1]Peru(ActEcon)'!W50</f>
        <v>4.9688211340922166</v>
      </c>
      <c r="C16" s="23">
        <f>+'[1]Peru(ActEcon)'!X50</f>
        <v>5.1628914205114045</v>
      </c>
      <c r="D16" s="23">
        <f>+'[1]Peru(ActEcon)'!Y50</f>
        <v>5.6646074991292528</v>
      </c>
      <c r="E16" s="23">
        <f>+'[1]Peru(ActEcon)'!Z50</f>
        <v>5.5256530886832094</v>
      </c>
      <c r="F16" s="23">
        <f>+'[1]Peru(ActEcon)'!AA50</f>
        <v>5.2844076149279866</v>
      </c>
      <c r="G16" s="23">
        <f>+'[1]Peru(ActEcon)'!AB50</f>
        <v>5.37982999084499</v>
      </c>
      <c r="H16" s="23">
        <f>+'[1]Peru(ActEcon)'!AC50</f>
        <v>5.6542421089402461</v>
      </c>
      <c r="I16" s="23">
        <f>+'[1]Peru(ActEcon)'!AD50</f>
        <v>5.8799254697430765</v>
      </c>
      <c r="J16" s="23">
        <f>+'[1]Peru(ActEcon)'!AE50</f>
        <v>6.6955503222938191</v>
      </c>
      <c r="K16" s="23">
        <f>+'[1]Peru(ActEcon)'!AF50</f>
        <v>6.7579380072982103</v>
      </c>
      <c r="L16" s="23">
        <f>+'[1]Peru(ActEcon)'!AG50</f>
        <v>6.4705936714242105</v>
      </c>
      <c r="M16" s="23">
        <f>+'[1]Peru(ActEcon)'!AH50</f>
        <v>6.1013809293443222</v>
      </c>
      <c r="N16" s="23">
        <f>+'[1]Peru(ActEcon)'!AI50</f>
        <v>6.2640431034513417</v>
      </c>
      <c r="O16" s="23">
        <f>+'[1]Peru(ActEcon)'!AJ50</f>
        <v>5.925147574325516</v>
      </c>
      <c r="P16" s="23">
        <f>+'[1]Peru(ActEcon)'!AK50</f>
        <v>5.1127115908882423</v>
      </c>
      <c r="Q16" s="23">
        <f>+'[1]Peru(ActEcon)'!AL50</f>
        <v>4.9780307807332367</v>
      </c>
      <c r="R16" s="23">
        <f>+'[1]Peru(ActEcon)'!AM50</f>
        <v>5.5347579593072753</v>
      </c>
    </row>
    <row r="17" spans="1:18" s="14" customFormat="1" ht="20.100000000000001" customHeight="1" x14ac:dyDescent="0.2">
      <c r="A17" s="12" t="s">
        <v>14</v>
      </c>
      <c r="B17" s="23">
        <f>+'[1]Peru(ActEcon)'!W51</f>
        <v>2.8599284285941358</v>
      </c>
      <c r="C17" s="23">
        <f>+'[1]Peru(ActEcon)'!X51</f>
        <v>2.9879287677781763</v>
      </c>
      <c r="D17" s="23">
        <f>+'[1]Peru(ActEcon)'!Y51</f>
        <v>3.2040729276013855</v>
      </c>
      <c r="E17" s="23">
        <f>+'[1]Peru(ActEcon)'!Z51</f>
        <v>3.1534341801568151</v>
      </c>
      <c r="F17" s="23">
        <f>+'[1]Peru(ActEcon)'!AA51</f>
        <v>3.2719640932233602</v>
      </c>
      <c r="G17" s="23">
        <f>+'[1]Peru(ActEcon)'!AB51</f>
        <v>3.6311536792993802</v>
      </c>
      <c r="H17" s="23">
        <f>+'[1]Peru(ActEcon)'!AC51</f>
        <v>3.9546947476338761</v>
      </c>
      <c r="I17" s="23">
        <f>+'[1]Peru(ActEcon)'!AD51</f>
        <v>4.214958209365621</v>
      </c>
      <c r="J17" s="23">
        <f>+'[1]Peru(ActEcon)'!AE51</f>
        <v>4.403256227668777</v>
      </c>
      <c r="K17" s="23">
        <f>+'[1]Peru(ActEcon)'!AF51</f>
        <v>4.5021525361513515</v>
      </c>
      <c r="L17" s="23">
        <f>+'[1]Peru(ActEcon)'!AG51</f>
        <v>4.5002145396357562</v>
      </c>
      <c r="M17" s="23">
        <f>+'[1]Peru(ActEcon)'!AH51</f>
        <v>4.5502356734758864</v>
      </c>
      <c r="N17" s="23">
        <f>+'[1]Peru(ActEcon)'!AI51</f>
        <v>4.5919605327724637</v>
      </c>
      <c r="O17" s="23">
        <f>+'[1]Peru(ActEcon)'!AJ51</f>
        <v>2.6311417048068209</v>
      </c>
      <c r="P17" s="23">
        <f>+'[1]Peru(ActEcon)'!AK51</f>
        <v>2.9717123757835187</v>
      </c>
      <c r="Q17" s="23">
        <f>+'[1]Peru(ActEcon)'!AL51</f>
        <v>3.6375716429181866</v>
      </c>
      <c r="R17" s="23">
        <f>+'[1]Peru(ActEcon)'!AM51</f>
        <v>3.8890487032976209</v>
      </c>
    </row>
    <row r="18" spans="1:18" s="14" customFormat="1" ht="20.100000000000001" customHeight="1" x14ac:dyDescent="0.2">
      <c r="A18" s="12" t="s">
        <v>15</v>
      </c>
      <c r="B18" s="23">
        <f>+'[1]Peru(ActEcon)'!W52</f>
        <v>2.6641157635717216</v>
      </c>
      <c r="C18" s="23">
        <f>+'[1]Peru(ActEcon)'!X52</f>
        <v>2.6624574493030506</v>
      </c>
      <c r="D18" s="23">
        <f>+'[1]Peru(ActEcon)'!Y52</f>
        <v>2.5817227705807921</v>
      </c>
      <c r="E18" s="23">
        <f>+'[1]Peru(ActEcon)'!Z52</f>
        <v>2.4235592067080569</v>
      </c>
      <c r="F18" s="23">
        <f>+'[1]Peru(ActEcon)'!AA52</f>
        <v>2.2447982107467928</v>
      </c>
      <c r="G18" s="23">
        <f>+'[1]Peru(ActEcon)'!AB52</f>
        <v>2.2228540896258466</v>
      </c>
      <c r="H18" s="23">
        <f>+'[1]Peru(ActEcon)'!AC52</f>
        <v>2.1903887079144457</v>
      </c>
      <c r="I18" s="23">
        <f>+'[1]Peru(ActEcon)'!AD52</f>
        <v>2.1835262343186366</v>
      </c>
      <c r="J18" s="23">
        <f>+'[1]Peru(ActEcon)'!AE52</f>
        <v>2.1192345765465301</v>
      </c>
      <c r="K18" s="23">
        <f>+'[1]Peru(ActEcon)'!AF52</f>
        <v>2.0890333623967825</v>
      </c>
      <c r="L18" s="23">
        <f>+'[1]Peru(ActEcon)'!AG52</f>
        <v>2.1036660647959788</v>
      </c>
      <c r="M18" s="23">
        <f>+'[1]Peru(ActEcon)'!AH52</f>
        <v>2.045412196758484</v>
      </c>
      <c r="N18" s="23">
        <f>+'[1]Peru(ActEcon)'!AI52</f>
        <v>2.0770780037779302</v>
      </c>
      <c r="O18" s="23">
        <f>+'[1]Peru(ActEcon)'!AJ52</f>
        <v>2.2333663809334285</v>
      </c>
      <c r="P18" s="23">
        <f>+'[1]Peru(ActEcon)'!AK52</f>
        <v>1.8122891143810831</v>
      </c>
      <c r="Q18" s="23">
        <f>+'[1]Peru(ActEcon)'!AL52</f>
        <v>1.7313645733407206</v>
      </c>
      <c r="R18" s="23">
        <f>+'[1]Peru(ActEcon)'!AM52</f>
        <v>1.6784273327797881</v>
      </c>
    </row>
    <row r="19" spans="1:18" s="14" customFormat="1" ht="20.100000000000001" customHeight="1" x14ac:dyDescent="0.2">
      <c r="A19" s="12" t="s">
        <v>16</v>
      </c>
      <c r="B19" s="23">
        <f>+'[1]Peru(ActEcon)'!W53</f>
        <v>4.2925514410584409</v>
      </c>
      <c r="C19" s="23">
        <f>+'[1]Peru(ActEcon)'!X53</f>
        <v>4.3601249188405511</v>
      </c>
      <c r="D19" s="23">
        <f>+'[1]Peru(ActEcon)'!Y53</f>
        <v>5.0826636664754679</v>
      </c>
      <c r="E19" s="23">
        <f>+'[1]Peru(ActEcon)'!Z53</f>
        <v>4.842319761388179</v>
      </c>
      <c r="F19" s="23">
        <f>+'[1]Peru(ActEcon)'!AA53</f>
        <v>4.6415890680259277</v>
      </c>
      <c r="G19" s="23">
        <f>+'[1]Peru(ActEcon)'!AB53</f>
        <v>4.8119526644923933</v>
      </c>
      <c r="H19" s="23">
        <f>+'[1]Peru(ActEcon)'!AC53</f>
        <v>4.9748279061577794</v>
      </c>
      <c r="I19" s="23">
        <f>+'[1]Peru(ActEcon)'!AD53</f>
        <v>5.3961008249089151</v>
      </c>
      <c r="J19" s="23">
        <f>+'[1]Peru(ActEcon)'!AE53</f>
        <v>5.4538565525239928</v>
      </c>
      <c r="K19" s="23">
        <f>+'[1]Peru(ActEcon)'!AF53</f>
        <v>5.4307147417281616</v>
      </c>
      <c r="L19" s="23">
        <f>+'[1]Peru(ActEcon)'!AG53</f>
        <v>5.302843159120548</v>
      </c>
      <c r="M19" s="23">
        <f>+'[1]Peru(ActEcon)'!AH53</f>
        <v>5.2204211854183376</v>
      </c>
      <c r="N19" s="23">
        <f>+'[1]Peru(ActEcon)'!AI53</f>
        <v>5.1737313542008811</v>
      </c>
      <c r="O19" s="23">
        <f>+'[1]Peru(ActEcon)'!AJ53</f>
        <v>5.8714479056026079</v>
      </c>
      <c r="P19" s="23">
        <f>+'[1]Peru(ActEcon)'!AK53</f>
        <v>4.909132214340314</v>
      </c>
      <c r="Q19" s="23">
        <f>+'[1]Peru(ActEcon)'!AL53</f>
        <v>4.8777877495575028</v>
      </c>
      <c r="R19" s="23">
        <f>+'[1]Peru(ActEcon)'!AM53</f>
        <v>4.7283123973278354</v>
      </c>
    </row>
    <row r="20" spans="1:18" s="14" customFormat="1" ht="20.100000000000001" customHeight="1" x14ac:dyDescent="0.2">
      <c r="A20" s="12" t="s">
        <v>17</v>
      </c>
      <c r="B20" s="23">
        <f>+'[1]Peru(ActEcon)'!W54</f>
        <v>22.341891947287042</v>
      </c>
      <c r="C20" s="23">
        <f>+'[1]Peru(ActEcon)'!X54</f>
        <v>22.129328795469323</v>
      </c>
      <c r="D20" s="23">
        <f>+'[1]Peru(ActEcon)'!Y54</f>
        <v>23.369727592005766</v>
      </c>
      <c r="E20" s="23">
        <f>+'[1]Peru(ActEcon)'!Z54</f>
        <v>22.196771264892355</v>
      </c>
      <c r="F20" s="23">
        <f>+'[1]Peru(ActEcon)'!AA54</f>
        <v>21.387651598633607</v>
      </c>
      <c r="G20" s="23">
        <f>+'[1]Peru(ActEcon)'!AB54</f>
        <v>22.032035281140111</v>
      </c>
      <c r="H20" s="23">
        <f>+'[1]Peru(ActEcon)'!AC54</f>
        <v>22.852938021487081</v>
      </c>
      <c r="I20" s="23">
        <f>+'[1]Peru(ActEcon)'!AD54</f>
        <v>24.021834497486243</v>
      </c>
      <c r="J20" s="23">
        <f>+'[1]Peru(ActEcon)'!AE54</f>
        <v>24.692772657467067</v>
      </c>
      <c r="K20" s="23">
        <f>+'[1]Peru(ActEcon)'!AF54</f>
        <v>24.975588749832809</v>
      </c>
      <c r="L20" s="23">
        <f>+'[1]Peru(ActEcon)'!AG54</f>
        <v>25.079163353764471</v>
      </c>
      <c r="M20" s="23">
        <f>+'[1]Peru(ActEcon)'!AH54</f>
        <v>25.281692516536069</v>
      </c>
      <c r="N20" s="23">
        <f>+'[1]Peru(ActEcon)'!AI54</f>
        <v>25.958545415515282</v>
      </c>
      <c r="O20" s="23">
        <f>+'[1]Peru(ActEcon)'!AJ54</f>
        <v>26.895231322666724</v>
      </c>
      <c r="P20" s="23">
        <f>+'[1]Peru(ActEcon)'!AK54</f>
        <v>23.210799297504046</v>
      </c>
      <c r="Q20" s="23">
        <f>+'[1]Peru(ActEcon)'!AL54</f>
        <v>23.328091756629942</v>
      </c>
      <c r="R20" s="23">
        <f>+'[1]Peru(ActEcon)'!AM54</f>
        <v>24.038398339120761</v>
      </c>
    </row>
    <row r="21" spans="1:18" s="14" customFormat="1" ht="4.5" customHeight="1" x14ac:dyDescent="0.2">
      <c r="A21" s="1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s="25" customFormat="1" ht="20.100000000000001" customHeight="1" x14ac:dyDescent="0.2">
      <c r="A22" s="15" t="s">
        <v>18</v>
      </c>
      <c r="B22" s="24">
        <f>+'[1]Peru(ActEcon)'!W56</f>
        <v>91.709713104260558</v>
      </c>
      <c r="C22" s="24">
        <f>+'[1]Peru(ActEcon)'!X56</f>
        <v>91.851322592394254</v>
      </c>
      <c r="D22" s="24">
        <f>+'[1]Peru(ActEcon)'!Y56</f>
        <v>91.692058988122881</v>
      </c>
      <c r="E22" s="24">
        <f>+'[1]Peru(ActEcon)'!Z56</f>
        <v>91.54363136806947</v>
      </c>
      <c r="F22" s="24">
        <f>+'[1]Peru(ActEcon)'!AA56</f>
        <v>92.094521897311054</v>
      </c>
      <c r="G22" s="24">
        <f>+'[1]Peru(ActEcon)'!AB56</f>
        <v>91.388045698920209</v>
      </c>
      <c r="H22" s="24">
        <f>+'[1]Peru(ActEcon)'!AC56</f>
        <v>91.043601206852287</v>
      </c>
      <c r="I22" s="24">
        <f>+'[1]Peru(ActEcon)'!AD56</f>
        <v>90.898550587144442</v>
      </c>
      <c r="J22" s="24">
        <f>+'[1]Peru(ActEcon)'!AE56</f>
        <v>91.426122222768441</v>
      </c>
      <c r="K22" s="24">
        <f>+'[1]Peru(ActEcon)'!AF56</f>
        <v>91.797977150918584</v>
      </c>
      <c r="L22" s="24">
        <f>+'[1]Peru(ActEcon)'!AG56</f>
        <v>92.005987993228189</v>
      </c>
      <c r="M22" s="24">
        <f>+'[1]Peru(ActEcon)'!AH56</f>
        <v>92.048072162098563</v>
      </c>
      <c r="N22" s="24">
        <f>+'[1]Peru(ActEcon)'!AI56</f>
        <v>91.69376886874673</v>
      </c>
      <c r="O22" s="24">
        <f>+'[1]Peru(ActEcon)'!AJ56</f>
        <v>92.226126685357514</v>
      </c>
      <c r="P22" s="24">
        <f>+'[1]Peru(ActEcon)'!AK56</f>
        <v>91.566793552598767</v>
      </c>
      <c r="Q22" s="24">
        <f>+'[1]Peru(ActEcon)'!AL56</f>
        <v>91.805109842737238</v>
      </c>
      <c r="R22" s="24">
        <f>+'[1]Peru(ActEcon)'!AM56</f>
        <v>92.416045657641902</v>
      </c>
    </row>
    <row r="23" spans="1:18" s="14" customFormat="1" ht="2.25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s="14" customFormat="1" ht="20.100000000000001" customHeight="1" x14ac:dyDescent="0.2">
      <c r="A24" s="12" t="s">
        <v>19</v>
      </c>
      <c r="B24" s="23">
        <f>+'[1]Peru(ActEcon)'!W58</f>
        <v>7.4046027518592306</v>
      </c>
      <c r="C24" s="23">
        <f>+'[1]Peru(ActEcon)'!X58</f>
        <v>7.6473617039763964</v>
      </c>
      <c r="D24" s="23">
        <f>+'[1]Peru(ActEcon)'!Y58</f>
        <v>7.9218489876438811</v>
      </c>
      <c r="E24" s="23">
        <f>+'[1]Peru(ActEcon)'!Z58</f>
        <v>8.0272266206680047</v>
      </c>
      <c r="F24" s="23">
        <f>+'[1]Peru(ActEcon)'!AA58</f>
        <v>7.6404813544965702</v>
      </c>
      <c r="G24" s="23">
        <f>+'[1]Peru(ActEcon)'!AB58</f>
        <v>8.3267267958111493</v>
      </c>
      <c r="H24" s="23">
        <f>+'[1]Peru(ActEcon)'!AC58</f>
        <v>8.6421008262782379</v>
      </c>
      <c r="I24" s="23">
        <f>+'[1]Peru(ActEcon)'!AD58</f>
        <v>8.7271812276725473</v>
      </c>
      <c r="J24" s="23">
        <f>+'[1]Peru(ActEcon)'!AE58</f>
        <v>8.2894068099949454</v>
      </c>
      <c r="K24" s="23">
        <f>+'[1]Peru(ActEcon)'!AF58</f>
        <v>7.9569344596430742</v>
      </c>
      <c r="L24" s="23">
        <f>+'[1]Peru(ActEcon)'!AG58</f>
        <v>7.79410907861313</v>
      </c>
      <c r="M24" s="23">
        <f>+'[1]Peru(ActEcon)'!AH58</f>
        <v>7.7628443520597807</v>
      </c>
      <c r="N24" s="23">
        <f>+'[1]Peru(ActEcon)'!AI58</f>
        <v>8.1250839970174127</v>
      </c>
      <c r="O24" s="23">
        <f>+'[1]Peru(ActEcon)'!AJ58</f>
        <v>7.6157218236236464</v>
      </c>
      <c r="P24" s="23">
        <f>+'[1]Peru(ActEcon)'!AK58</f>
        <v>8.2776402648554495</v>
      </c>
      <c r="Q24" s="23">
        <f>+'[1]Peru(ActEcon)'!AL58</f>
        <v>8.0174643366528304</v>
      </c>
      <c r="R24" s="23">
        <f>+'[1]Peru(ActEcon)'!AM58</f>
        <v>7.4444456636736254</v>
      </c>
    </row>
    <row r="25" spans="1:18" s="14" customFormat="1" ht="20.100000000000001" customHeight="1" x14ac:dyDescent="0.2">
      <c r="A25" s="12" t="s">
        <v>20</v>
      </c>
      <c r="B25" s="23">
        <f>+'[1]Peru(ActEcon)'!W59</f>
        <v>0.885684143880206</v>
      </c>
      <c r="C25" s="23">
        <f>+'[1]Peru(ActEcon)'!X59</f>
        <v>0.50131570362935562</v>
      </c>
      <c r="D25" s="23">
        <f>+'[1]Peru(ActEcon)'!Y59</f>
        <v>0.38609202423323252</v>
      </c>
      <c r="E25" s="23">
        <f>+'[1]Peru(ActEcon)'!Z59</f>
        <v>0.42914201126252755</v>
      </c>
      <c r="F25" s="23">
        <f>+'[1]Peru(ActEcon)'!AA59</f>
        <v>0.26499674819237251</v>
      </c>
      <c r="G25" s="23">
        <f>+'[1]Peru(ActEcon)'!AB59</f>
        <v>0.28522750526863655</v>
      </c>
      <c r="H25" s="23">
        <f>+'[1]Peru(ActEcon)'!AC59</f>
        <v>0.31429796686946382</v>
      </c>
      <c r="I25" s="23">
        <f>+'[1]Peru(ActEcon)'!AD59</f>
        <v>0.3742681851830022</v>
      </c>
      <c r="J25" s="23">
        <f>+'[1]Peru(ActEcon)'!AE59</f>
        <v>0.28447096723661192</v>
      </c>
      <c r="K25" s="23">
        <f>+'[1]Peru(ActEcon)'!AF59</f>
        <v>0.24508838943834402</v>
      </c>
      <c r="L25" s="23">
        <f>+'[1]Peru(ActEcon)'!AG59</f>
        <v>0.19990292815868321</v>
      </c>
      <c r="M25" s="23">
        <f>+'[1]Peru(ActEcon)'!AH59</f>
        <v>0.18908348584165785</v>
      </c>
      <c r="N25" s="23">
        <f>+'[1]Peru(ActEcon)'!AI59</f>
        <v>0.18114713423584522</v>
      </c>
      <c r="O25" s="23">
        <f>+'[1]Peru(ActEcon)'!AJ59</f>
        <v>0.15815149101882203</v>
      </c>
      <c r="P25" s="23">
        <f>+'[1]Peru(ActEcon)'!AK59</f>
        <v>0.1555661825457626</v>
      </c>
      <c r="Q25" s="23">
        <f>+'[1]Peru(ActEcon)'!AL59</f>
        <v>0.17742582060993095</v>
      </c>
      <c r="R25" s="23">
        <f>+'[1]Peru(ActEcon)'!AM59</f>
        <v>0.13950867868448186</v>
      </c>
    </row>
    <row r="26" spans="1:18" s="14" customFormat="1" ht="1.5" customHeight="1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s="14" customFormat="1" ht="20.100000000000001" customHeight="1" x14ac:dyDescent="0.2">
      <c r="A27" s="16" t="s">
        <v>21</v>
      </c>
      <c r="B27" s="26">
        <f>+'[1]Peru(ActEcon)'!W61</f>
        <v>100</v>
      </c>
      <c r="C27" s="26">
        <f>+'[1]Peru(ActEcon)'!X61</f>
        <v>100.00000000000001</v>
      </c>
      <c r="D27" s="26">
        <f>+'[1]Peru(ActEcon)'!Y61</f>
        <v>100</v>
      </c>
      <c r="E27" s="26">
        <f>+'[1]Peru(ActEcon)'!Z61</f>
        <v>100</v>
      </c>
      <c r="F27" s="26">
        <f>+'[1]Peru(ActEcon)'!AA61</f>
        <v>100</v>
      </c>
      <c r="G27" s="26">
        <f>+'[1]Peru(ActEcon)'!AB61</f>
        <v>100</v>
      </c>
      <c r="H27" s="26">
        <f>+'[1]Peru(ActEcon)'!AC61</f>
        <v>99.999999999999986</v>
      </c>
      <c r="I27" s="26">
        <f>+'[1]Peru(ActEcon)'!AD61</f>
        <v>99.999999999999986</v>
      </c>
      <c r="J27" s="26">
        <f>+'[1]Peru(ActEcon)'!AE61</f>
        <v>100</v>
      </c>
      <c r="K27" s="26">
        <f>+'[1]Peru(ActEcon)'!AF61</f>
        <v>100.00000000000001</v>
      </c>
      <c r="L27" s="26">
        <f>+'[1]Peru(ActEcon)'!AG61</f>
        <v>100</v>
      </c>
      <c r="M27" s="26">
        <f>+'[1]Peru(ActEcon)'!AH61</f>
        <v>100.00000000000001</v>
      </c>
      <c r="N27" s="26">
        <f>+'[1]Peru(ActEcon)'!AI61</f>
        <v>99.999999999999986</v>
      </c>
      <c r="O27" s="26">
        <f>+'[1]Peru(ActEcon)'!AJ61</f>
        <v>99.999999999999986</v>
      </c>
      <c r="P27" s="26">
        <f>+'[1]Peru(ActEcon)'!AK61</f>
        <v>99.999999999999986</v>
      </c>
      <c r="Q27" s="26">
        <f>+'[1]Peru(ActEcon)'!AL61</f>
        <v>100</v>
      </c>
      <c r="R27" s="26">
        <f>+'[1]Peru(ActEcon)'!AM61</f>
        <v>100</v>
      </c>
    </row>
    <row r="28" spans="1:18" ht="5.25" customHeight="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4.3499999999999996" customHeight="1" x14ac:dyDescent="0.2"/>
    <row r="30" spans="1:18" s="27" customFormat="1" ht="10.5" customHeight="1" x14ac:dyDescent="0.2">
      <c r="A30" s="27" t="s">
        <v>24</v>
      </c>
    </row>
    <row r="31" spans="1:18" s="27" customFormat="1" ht="10.5" customHeight="1" x14ac:dyDescent="0.2">
      <c r="A31" s="19" t="s">
        <v>22</v>
      </c>
    </row>
    <row r="32" spans="1:18" s="27" customFormat="1" ht="10.5" customHeight="1" x14ac:dyDescent="0.2">
      <c r="A32" s="19" t="str">
        <f>+'[1]Peru(ActEcon)'!$B$31</f>
        <v>Con información disponible al 15 de diciembre del 2024</v>
      </c>
    </row>
    <row r="33" spans="1:1" x14ac:dyDescent="0.2">
      <c r="A33" s="29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2"/>
  <sheetViews>
    <sheetView showGridLines="0" zoomScale="90" zoomScaleNormal="90" zoomScaleSheetLayoutView="90" workbookViewId="0">
      <selection activeCell="C10" sqref="C10"/>
    </sheetView>
  </sheetViews>
  <sheetFormatPr baseColWidth="10" defaultRowHeight="11.25" x14ac:dyDescent="0.2"/>
  <cols>
    <col min="1" max="1" width="34" style="6" customWidth="1"/>
    <col min="2" max="14" width="11.7109375" style="6" customWidth="1"/>
    <col min="15" max="16384" width="11.42578125" style="6"/>
  </cols>
  <sheetData>
    <row r="1" spans="1:18" s="4" customFormat="1" ht="18.75" x14ac:dyDescent="0.2">
      <c r="A1" s="41" t="s">
        <v>32</v>
      </c>
      <c r="B1" s="1"/>
      <c r="C1" s="31"/>
      <c r="D1" s="32"/>
      <c r="E1" s="32"/>
      <c r="F1" s="32"/>
      <c r="G1" s="32"/>
      <c r="H1" s="2"/>
      <c r="I1" s="33"/>
      <c r="J1" s="33"/>
      <c r="K1" s="33"/>
      <c r="L1" s="33"/>
      <c r="M1" s="33"/>
      <c r="N1" s="33"/>
      <c r="O1" s="33"/>
      <c r="P1" s="33"/>
      <c r="Q1" s="33"/>
    </row>
    <row r="2" spans="1:18" s="4" customFormat="1" ht="18.75" x14ac:dyDescent="0.2">
      <c r="A2" s="41" t="s">
        <v>0</v>
      </c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  <c r="O2" s="33"/>
      <c r="P2" s="33"/>
      <c r="Q2" s="33"/>
    </row>
    <row r="3" spans="1:18" s="4" customFormat="1" ht="18.75" x14ac:dyDescent="0.2">
      <c r="A3" s="42" t="s">
        <v>1</v>
      </c>
      <c r="C3" s="34"/>
      <c r="D3" s="34"/>
      <c r="E3" s="34"/>
      <c r="F3" s="34"/>
      <c r="G3" s="34"/>
      <c r="H3" s="34"/>
      <c r="I3" s="34"/>
      <c r="J3" s="33"/>
      <c r="K3" s="33"/>
      <c r="L3" s="33"/>
      <c r="M3" s="33"/>
      <c r="N3" s="33"/>
      <c r="O3" s="33"/>
      <c r="P3" s="33"/>
      <c r="Q3" s="33"/>
      <c r="R3" s="33"/>
    </row>
    <row r="4" spans="1:18" s="4" customFormat="1" ht="12.75" x14ac:dyDescent="0.2">
      <c r="A4" s="43" t="s">
        <v>3</v>
      </c>
    </row>
    <row r="5" spans="1:18" s="4" customFormat="1" ht="12.75" x14ac:dyDescent="0.2">
      <c r="A5" s="44" t="s">
        <v>26</v>
      </c>
    </row>
    <row r="7" spans="1:18" ht="27" customHeight="1" x14ac:dyDescent="0.2">
      <c r="A7" s="8" t="s">
        <v>5</v>
      </c>
      <c r="B7" s="9">
        <f>+'[1]Peru(ActEcon)'!C$7</f>
        <v>2007</v>
      </c>
      <c r="C7" s="9">
        <f>+'[1]Peru(ActEcon)'!D$7</f>
        <v>2008</v>
      </c>
      <c r="D7" s="9">
        <f>+'[1]Peru(ActEcon)'!E$7</f>
        <v>2009</v>
      </c>
      <c r="E7" s="9">
        <f>+'[1]Peru(ActEcon)'!F$7</f>
        <v>2010</v>
      </c>
      <c r="F7" s="9">
        <f>+'[1]Peru(ActEcon)'!G$7</f>
        <v>2011</v>
      </c>
      <c r="G7" s="9">
        <f>+'[1]Peru(ActEcon)'!H$7</f>
        <v>2012</v>
      </c>
      <c r="H7" s="9">
        <f>+'[1]Peru(ActEcon)'!I$7</f>
        <v>2013</v>
      </c>
      <c r="I7" s="9">
        <f>+'[1]Peru(ActEcon)'!J$7</f>
        <v>2014</v>
      </c>
      <c r="J7" s="9">
        <f>+'[1]Peru(ActEcon)'!K$7</f>
        <v>2015</v>
      </c>
      <c r="K7" s="9">
        <f>+'[1]Peru(ActEcon)'!L$7</f>
        <v>2016</v>
      </c>
      <c r="L7" s="9">
        <f>+'[1]Peru(ActEcon)'!M$7</f>
        <v>2017</v>
      </c>
      <c r="M7" s="9">
        <f>+'[1]Peru(ActEcon)'!N$7</f>
        <v>2018</v>
      </c>
      <c r="N7" s="9">
        <f>+'[1]Peru(ActEcon)'!O$7</f>
        <v>2019</v>
      </c>
      <c r="O7" s="9">
        <f>+'[1]Peru(ActEcon)'!P$7</f>
        <v>2020</v>
      </c>
      <c r="P7" s="9" t="str">
        <f>+'[1]Peru(ActEcon)'!Q$7</f>
        <v>2021P/</v>
      </c>
      <c r="Q7" s="9" t="str">
        <f>+'[1]Peru(ActEcon)'!R$7</f>
        <v>2022P/</v>
      </c>
      <c r="R7" s="9" t="str">
        <f>+'[1]Peru(ActEcon)'!S$7</f>
        <v>2023E/</v>
      </c>
    </row>
    <row r="8" spans="1:18" x14ac:dyDescent="0.2">
      <c r="A8" s="10"/>
    </row>
    <row r="9" spans="1:18" s="14" customFormat="1" ht="20.100000000000001" customHeight="1" x14ac:dyDescent="0.2">
      <c r="A9" s="12" t="s">
        <v>6</v>
      </c>
      <c r="B9" s="37" t="str">
        <f>+'[1]Peru(ActEcon)'!W114</f>
        <v>…</v>
      </c>
      <c r="C9" s="37">
        <f>+'[1]Peru(ActEcon)'!X114</f>
        <v>11.185124739625181</v>
      </c>
      <c r="D9" s="37">
        <f>+'[1]Peru(ActEcon)'!Y114</f>
        <v>5.6767364515627463</v>
      </c>
      <c r="E9" s="37">
        <f>+'[1]Peru(ActEcon)'!Z114</f>
        <v>1.6696638095089895</v>
      </c>
      <c r="F9" s="37">
        <f>+'[1]Peru(ActEcon)'!AA114</f>
        <v>10.799382087622234</v>
      </c>
      <c r="G9" s="37">
        <f>+'[1]Peru(ActEcon)'!AB114</f>
        <v>0.69606753077853512</v>
      </c>
      <c r="H9" s="37">
        <f>+'[1]Peru(ActEcon)'!AC114</f>
        <v>1.6878001142666079</v>
      </c>
      <c r="I9" s="37">
        <f>+'[1]Peru(ActEcon)'!AD114</f>
        <v>9.0948956224140289</v>
      </c>
      <c r="J9" s="37">
        <f>+'[1]Peru(ActEcon)'!AE114</f>
        <v>4.1797060984604855</v>
      </c>
      <c r="K9" s="37">
        <f>+'[1]Peru(ActEcon)'!AF114</f>
        <v>3.9994884943282898</v>
      </c>
      <c r="L9" s="37">
        <f>+'[1]Peru(ActEcon)'!AG114</f>
        <v>0.74346955706164408</v>
      </c>
      <c r="M9" s="37">
        <f>+'[1]Peru(ActEcon)'!AH114</f>
        <v>-3.3388436997902602</v>
      </c>
      <c r="N9" s="37">
        <f>+'[1]Peru(ActEcon)'!AI114</f>
        <v>3.0092684866223323</v>
      </c>
      <c r="O9" s="37">
        <f>+'[1]Peru(ActEcon)'!AJ114</f>
        <v>2.7488577440217341</v>
      </c>
      <c r="P9" s="37">
        <f>+'[1]Peru(ActEcon)'!AK114</f>
        <v>8.5837382731577492</v>
      </c>
      <c r="Q9" s="37">
        <f>+'[1]Peru(ActEcon)'!AL114</f>
        <v>5.2706287030595433</v>
      </c>
      <c r="R9" s="37">
        <f>+'[1]Peru(ActEcon)'!AM114</f>
        <v>12.426536759198342</v>
      </c>
    </row>
    <row r="10" spans="1:18" s="14" customFormat="1" ht="20.100000000000001" customHeight="1" x14ac:dyDescent="0.2">
      <c r="A10" s="12" t="s">
        <v>7</v>
      </c>
      <c r="B10" s="37" t="str">
        <f>+'[1]Peru(ActEcon)'!W115</f>
        <v>…</v>
      </c>
      <c r="C10" s="37">
        <f>+'[1]Peru(ActEcon)'!X115</f>
        <v>-3.3264887063655095</v>
      </c>
      <c r="D10" s="37">
        <f>+'[1]Peru(ActEcon)'!Y115</f>
        <v>12.532702593182492</v>
      </c>
      <c r="E10" s="37">
        <f>+'[1]Peru(ActEcon)'!Z115</f>
        <v>42.024483522979153</v>
      </c>
      <c r="F10" s="37">
        <f>+'[1]Peru(ActEcon)'!AA115</f>
        <v>-9.5949559628075889</v>
      </c>
      <c r="G10" s="37">
        <f>+'[1]Peru(ActEcon)'!AB115</f>
        <v>-6.4225248435774773</v>
      </c>
      <c r="H10" s="37">
        <f>+'[1]Peru(ActEcon)'!AC115</f>
        <v>23.285117258718429</v>
      </c>
      <c r="I10" s="37">
        <f>+'[1]Peru(ActEcon)'!AD115</f>
        <v>2.5236639250615127</v>
      </c>
      <c r="J10" s="37">
        <f>+'[1]Peru(ActEcon)'!AE115</f>
        <v>22.440341272215392</v>
      </c>
      <c r="K10" s="37">
        <f>+'[1]Peru(ActEcon)'!AF115</f>
        <v>3.1507740097400472</v>
      </c>
      <c r="L10" s="37">
        <f>+'[1]Peru(ActEcon)'!AG115</f>
        <v>0.6681794739556608</v>
      </c>
      <c r="M10" s="37">
        <f>+'[1]Peru(ActEcon)'!AH115</f>
        <v>9.9924881293896419</v>
      </c>
      <c r="N10" s="37">
        <f>+'[1]Peru(ActEcon)'!AI115</f>
        <v>0.13035575144857603</v>
      </c>
      <c r="O10" s="37">
        <f>+'[1]Peru(ActEcon)'!AJ115</f>
        <v>4.7303149860008773</v>
      </c>
      <c r="P10" s="37">
        <f>+'[1]Peru(ActEcon)'!AK115</f>
        <v>14.269277337173406</v>
      </c>
      <c r="Q10" s="37">
        <f>+'[1]Peru(ActEcon)'!AL115</f>
        <v>6.4149208856254063</v>
      </c>
      <c r="R10" s="37">
        <f>+'[1]Peru(ActEcon)'!AM115</f>
        <v>3.2532144693982588</v>
      </c>
    </row>
    <row r="11" spans="1:18" s="14" customFormat="1" ht="20.100000000000001" customHeight="1" x14ac:dyDescent="0.2">
      <c r="A11" s="12" t="s">
        <v>8</v>
      </c>
      <c r="B11" s="37" t="str">
        <f>+'[1]Peru(ActEcon)'!W116</f>
        <v>…</v>
      </c>
      <c r="C11" s="37">
        <f>+'[1]Peru(ActEcon)'!X116</f>
        <v>-10.448619468791748</v>
      </c>
      <c r="D11" s="37">
        <f>+'[1]Peru(ActEcon)'!Y116</f>
        <v>-14.921382795727837</v>
      </c>
      <c r="E11" s="37">
        <f>+'[1]Peru(ActEcon)'!Z116</f>
        <v>32.695810218169697</v>
      </c>
      <c r="F11" s="37">
        <f>+'[1]Peru(ActEcon)'!AA116</f>
        <v>35.055173043201989</v>
      </c>
      <c r="G11" s="37">
        <f>+'[1]Peru(ActEcon)'!AB116</f>
        <v>-12.414832102434005</v>
      </c>
      <c r="H11" s="37">
        <f>+'[1]Peru(ActEcon)'!AC116</f>
        <v>-12.813767085326006</v>
      </c>
      <c r="I11" s="37">
        <f>+'[1]Peru(ActEcon)'!AD116</f>
        <v>-10.71688037104083</v>
      </c>
      <c r="J11" s="37">
        <f>+'[1]Peru(ActEcon)'!AE116</f>
        <v>-16.127742027622403</v>
      </c>
      <c r="K11" s="37">
        <f>+'[1]Peru(ActEcon)'!AF116</f>
        <v>4.5003608584261343</v>
      </c>
      <c r="L11" s="37">
        <f>+'[1]Peru(ActEcon)'!AG116</f>
        <v>17.610944366318918</v>
      </c>
      <c r="M11" s="37">
        <f>+'[1]Peru(ActEcon)'!AH116</f>
        <v>6.2125293807745408</v>
      </c>
      <c r="N11" s="37">
        <f>+'[1]Peru(ActEcon)'!AI116</f>
        <v>-6.6770775377590894</v>
      </c>
      <c r="O11" s="37">
        <f>+'[1]Peru(ActEcon)'!AJ116</f>
        <v>9.9137314447317806</v>
      </c>
      <c r="P11" s="37">
        <f>+'[1]Peru(ActEcon)'!AK116</f>
        <v>85.410369406484364</v>
      </c>
      <c r="Q11" s="37">
        <f>+'[1]Peru(ActEcon)'!AL116</f>
        <v>-2.7283188678519821</v>
      </c>
      <c r="R11" s="37">
        <f>+'[1]Peru(ActEcon)'!AM116</f>
        <v>-9.5538757512456698</v>
      </c>
    </row>
    <row r="12" spans="1:18" s="14" customFormat="1" ht="20.100000000000001" customHeight="1" x14ac:dyDescent="0.2">
      <c r="A12" s="12" t="s">
        <v>9</v>
      </c>
      <c r="B12" s="37" t="str">
        <f>+'[1]Peru(ActEcon)'!W117</f>
        <v>…</v>
      </c>
      <c r="C12" s="37">
        <f>+'[1]Peru(ActEcon)'!X117</f>
        <v>0.31014429272831023</v>
      </c>
      <c r="D12" s="37">
        <f>+'[1]Peru(ActEcon)'!Y117</f>
        <v>3.5183724190767549</v>
      </c>
      <c r="E12" s="37">
        <f>+'[1]Peru(ActEcon)'!Z117</f>
        <v>5.7877140153091489</v>
      </c>
      <c r="F12" s="37">
        <f>+'[1]Peru(ActEcon)'!AA117</f>
        <v>1.6366427484864516</v>
      </c>
      <c r="G12" s="37">
        <f>+'[1]Peru(ActEcon)'!AB117</f>
        <v>6.5759875690413452</v>
      </c>
      <c r="H12" s="37">
        <f>+'[1]Peru(ActEcon)'!AC117</f>
        <v>-0.59130372950617982</v>
      </c>
      <c r="I12" s="37">
        <f>+'[1]Peru(ActEcon)'!AD117</f>
        <v>-0.19381721690700715</v>
      </c>
      <c r="J12" s="37">
        <f>+'[1]Peru(ActEcon)'!AE117</f>
        <v>5.6366569262893904</v>
      </c>
      <c r="K12" s="37">
        <f>+'[1]Peru(ActEcon)'!AF117</f>
        <v>3.7693600169485393</v>
      </c>
      <c r="L12" s="37">
        <f>+'[1]Peru(ActEcon)'!AG117</f>
        <v>2.6845553440743686</v>
      </c>
      <c r="M12" s="37">
        <f>+'[1]Peru(ActEcon)'!AH117</f>
        <v>2.0457147844821719</v>
      </c>
      <c r="N12" s="37">
        <f>+'[1]Peru(ActEcon)'!AI117</f>
        <v>2.8413430934143094</v>
      </c>
      <c r="O12" s="37">
        <f>+'[1]Peru(ActEcon)'!AJ117</f>
        <v>0.64292442397955085</v>
      </c>
      <c r="P12" s="37">
        <f>+'[1]Peru(ActEcon)'!AK117</f>
        <v>3.6585793431073768</v>
      </c>
      <c r="Q12" s="37">
        <f>+'[1]Peru(ActEcon)'!AL117</f>
        <v>8.4876971340751339</v>
      </c>
      <c r="R12" s="37">
        <f>+'[1]Peru(ActEcon)'!AM117</f>
        <v>15.495754589549435</v>
      </c>
    </row>
    <row r="13" spans="1:18" s="14" customFormat="1" ht="20.100000000000001" customHeight="1" x14ac:dyDescent="0.2">
      <c r="A13" s="12" t="s">
        <v>10</v>
      </c>
      <c r="B13" s="37" t="str">
        <f>+'[1]Peru(ActEcon)'!W118</f>
        <v>…</v>
      </c>
      <c r="C13" s="37">
        <f>+'[1]Peru(ActEcon)'!X118</f>
        <v>8.6079354404841979</v>
      </c>
      <c r="D13" s="37">
        <f>+'[1]Peru(ActEcon)'!Y118</f>
        <v>6.4340940665284165</v>
      </c>
      <c r="E13" s="37">
        <f>+'[1]Peru(ActEcon)'!Z118</f>
        <v>-5.4250322353632896</v>
      </c>
      <c r="F13" s="37">
        <f>+'[1]Peru(ActEcon)'!AA118</f>
        <v>1.1276868517007728</v>
      </c>
      <c r="G13" s="37">
        <f>+'[1]Peru(ActEcon)'!AB118</f>
        <v>3.9921821404804092</v>
      </c>
      <c r="H13" s="37">
        <f>+'[1]Peru(ActEcon)'!AC118</f>
        <v>5.2083794659824463</v>
      </c>
      <c r="I13" s="37">
        <f>+'[1]Peru(ActEcon)'!AD118</f>
        <v>8.9591921267768981</v>
      </c>
      <c r="J13" s="37">
        <f>+'[1]Peru(ActEcon)'!AE118</f>
        <v>10.51987852323974</v>
      </c>
      <c r="K13" s="37">
        <f>+'[1]Peru(ActEcon)'!AF118</f>
        <v>15.777553666442756</v>
      </c>
      <c r="L13" s="37">
        <f>+'[1]Peru(ActEcon)'!AG118</f>
        <v>2.0972316550764987</v>
      </c>
      <c r="M13" s="37">
        <f>+'[1]Peru(ActEcon)'!AH118</f>
        <v>4.0118836142099923</v>
      </c>
      <c r="N13" s="37">
        <f>+'[1]Peru(ActEcon)'!AI118</f>
        <v>8.097007470565714</v>
      </c>
      <c r="O13" s="37">
        <f>+'[1]Peru(ActEcon)'!AJ118</f>
        <v>6.0444749561956002</v>
      </c>
      <c r="P13" s="37">
        <f>+'[1]Peru(ActEcon)'!AK118</f>
        <v>-3.0084086292699652</v>
      </c>
      <c r="Q13" s="37">
        <f>+'[1]Peru(ActEcon)'!AL118</f>
        <v>2.1582748706300521</v>
      </c>
      <c r="R13" s="37">
        <f>+'[1]Peru(ActEcon)'!AM118</f>
        <v>9.7074041568253904</v>
      </c>
    </row>
    <row r="14" spans="1:18" s="14" customFormat="1" ht="20.100000000000001" customHeight="1" x14ac:dyDescent="0.2">
      <c r="A14" s="12" t="s">
        <v>11</v>
      </c>
      <c r="B14" s="37" t="str">
        <f>+'[1]Peru(ActEcon)'!W119</f>
        <v>…</v>
      </c>
      <c r="C14" s="37">
        <f>+'[1]Peru(ActEcon)'!X119</f>
        <v>3.6757380315662402</v>
      </c>
      <c r="D14" s="37">
        <f>+'[1]Peru(ActEcon)'!Y119</f>
        <v>1.9658657641450361</v>
      </c>
      <c r="E14" s="37">
        <f>+'[1]Peru(ActEcon)'!Z119</f>
        <v>3.3240599586030299</v>
      </c>
      <c r="F14" s="37">
        <f>+'[1]Peru(ActEcon)'!AA119</f>
        <v>2.7903024437823518</v>
      </c>
      <c r="G14" s="37">
        <f>+'[1]Peru(ActEcon)'!AB119</f>
        <v>3.3600975003116531</v>
      </c>
      <c r="H14" s="37">
        <f>+'[1]Peru(ActEcon)'!AC119</f>
        <v>3.3484520594874851</v>
      </c>
      <c r="I14" s="37">
        <f>+'[1]Peru(ActEcon)'!AD119</f>
        <v>6.6337443053407981</v>
      </c>
      <c r="J14" s="37">
        <f>+'[1]Peru(ActEcon)'!AE119</f>
        <v>9.5905891457853158</v>
      </c>
      <c r="K14" s="37">
        <f>+'[1]Peru(ActEcon)'!AF119</f>
        <v>3.796283080182377</v>
      </c>
      <c r="L14" s="37">
        <f>+'[1]Peru(ActEcon)'!AG119</f>
        <v>3.4097421745849203</v>
      </c>
      <c r="M14" s="37">
        <f>+'[1]Peru(ActEcon)'!AH119</f>
        <v>4.352744068211976</v>
      </c>
      <c r="N14" s="37">
        <f>+'[1]Peru(ActEcon)'!AI119</f>
        <v>1.5348149448228838</v>
      </c>
      <c r="O14" s="37">
        <f>+'[1]Peru(ActEcon)'!AJ119</f>
        <v>9.3004979617999766</v>
      </c>
      <c r="P14" s="37">
        <f>+'[1]Peru(ActEcon)'!AK119</f>
        <v>3.4436628660811834</v>
      </c>
      <c r="Q14" s="37">
        <f>+'[1]Peru(ActEcon)'!AL119</f>
        <v>6.7321094838309818</v>
      </c>
      <c r="R14" s="37">
        <f>+'[1]Peru(ActEcon)'!AM119</f>
        <v>9.2155119419591074</v>
      </c>
    </row>
    <row r="15" spans="1:18" s="14" customFormat="1" ht="20.100000000000001" customHeight="1" x14ac:dyDescent="0.2">
      <c r="A15" s="12" t="s">
        <v>12</v>
      </c>
      <c r="B15" s="37" t="str">
        <f>+'[1]Peru(ActEcon)'!W120</f>
        <v>…</v>
      </c>
      <c r="C15" s="37">
        <f>+'[1]Peru(ActEcon)'!X120</f>
        <v>8.2822171028893479</v>
      </c>
      <c r="D15" s="37">
        <f>+'[1]Peru(ActEcon)'!Y120</f>
        <v>1.8978068361803082</v>
      </c>
      <c r="E15" s="37">
        <f>+'[1]Peru(ActEcon)'!Z120</f>
        <v>2.0539601729168169</v>
      </c>
      <c r="F15" s="37">
        <f>+'[1]Peru(ActEcon)'!AA120</f>
        <v>5.6948857750630708</v>
      </c>
      <c r="G15" s="37">
        <f>+'[1]Peru(ActEcon)'!AB120</f>
        <v>0.16669518426772356</v>
      </c>
      <c r="H15" s="37">
        <f>+'[1]Peru(ActEcon)'!AC120</f>
        <v>0.48299200665373121</v>
      </c>
      <c r="I15" s="37">
        <f>+'[1]Peru(ActEcon)'!AD120</f>
        <v>1.0671205193789604</v>
      </c>
      <c r="J15" s="37">
        <f>+'[1]Peru(ActEcon)'!AE120</f>
        <v>2.6749038766889583</v>
      </c>
      <c r="K15" s="37">
        <f>+'[1]Peru(ActEcon)'!AF120</f>
        <v>3.0049796240785014</v>
      </c>
      <c r="L15" s="37">
        <f>+'[1]Peru(ActEcon)'!AG120</f>
        <v>4.0622813482285949</v>
      </c>
      <c r="M15" s="37">
        <f>+'[1]Peru(ActEcon)'!AH120</f>
        <v>2.3900166165437895</v>
      </c>
      <c r="N15" s="37">
        <f>+'[1]Peru(ActEcon)'!AI120</f>
        <v>1.5363472081531881</v>
      </c>
      <c r="O15" s="37">
        <f>+'[1]Peru(ActEcon)'!AJ120</f>
        <v>9.7241798428393906</v>
      </c>
      <c r="P15" s="37">
        <f>+'[1]Peru(ActEcon)'!AK120</f>
        <v>7.0258775045195563</v>
      </c>
      <c r="Q15" s="37">
        <f>+'[1]Peru(ActEcon)'!AL120</f>
        <v>8.5897059875698716</v>
      </c>
      <c r="R15" s="37">
        <f>+'[1]Peru(ActEcon)'!AM120</f>
        <v>5.3928226014552649</v>
      </c>
    </row>
    <row r="16" spans="1:18" s="14" customFormat="1" ht="20.100000000000001" customHeight="1" x14ac:dyDescent="0.2">
      <c r="A16" s="12" t="s">
        <v>13</v>
      </c>
      <c r="B16" s="37" t="str">
        <f>+'[1]Peru(ActEcon)'!W121</f>
        <v>…</v>
      </c>
      <c r="C16" s="37">
        <f>+'[1]Peru(ActEcon)'!X121</f>
        <v>5.1625567607747911</v>
      </c>
      <c r="D16" s="37">
        <f>+'[1]Peru(ActEcon)'!Y121</f>
        <v>14.290026040343548</v>
      </c>
      <c r="E16" s="37">
        <f>+'[1]Peru(ActEcon)'!Z121</f>
        <v>-1.3275580848552693</v>
      </c>
      <c r="F16" s="37">
        <f>+'[1]Peru(ActEcon)'!AA121</f>
        <v>-2.5568475693505377</v>
      </c>
      <c r="G16" s="37">
        <f>+'[1]Peru(ActEcon)'!AB121</f>
        <v>2.1737475036418346</v>
      </c>
      <c r="H16" s="37">
        <f>+'[1]Peru(ActEcon)'!AC121</f>
        <v>5.4374217361658168</v>
      </c>
      <c r="I16" s="37">
        <f>+'[1]Peru(ActEcon)'!AD121</f>
        <v>6.4496293495653845</v>
      </c>
      <c r="J16" s="37">
        <f>+'[1]Peru(ActEcon)'!AE121</f>
        <v>15.797971256983104</v>
      </c>
      <c r="K16" s="37">
        <f>+'[1]Peru(ActEcon)'!AF121</f>
        <v>3.8879366534543465</v>
      </c>
      <c r="L16" s="37">
        <f>+'[1]Peru(ActEcon)'!AG121</f>
        <v>-2.2092134156095113</v>
      </c>
      <c r="M16" s="37">
        <f>+'[1]Peru(ActEcon)'!AH121</f>
        <v>-4.9688988773357892</v>
      </c>
      <c r="N16" s="37">
        <f>+'[1]Peru(ActEcon)'!AI121</f>
        <v>4.3409544742815598</v>
      </c>
      <c r="O16" s="37">
        <f>+'[1]Peru(ActEcon)'!AJ121</f>
        <v>20.731510681537117</v>
      </c>
      <c r="P16" s="37">
        <f>+'[1]Peru(ActEcon)'!AK121</f>
        <v>-10.216048133511251</v>
      </c>
      <c r="Q16" s="37">
        <f>+'[1]Peru(ActEcon)'!AL121</f>
        <v>-3.6542568257850547</v>
      </c>
      <c r="R16" s="37">
        <f>+'[1]Peru(ActEcon)'!AM121</f>
        <v>16.517533345258897</v>
      </c>
    </row>
    <row r="17" spans="1:18" s="14" customFormat="1" ht="20.100000000000001" customHeight="1" x14ac:dyDescent="0.2">
      <c r="A17" s="12" t="s">
        <v>14</v>
      </c>
      <c r="B17" s="37" t="str">
        <f>+'[1]Peru(ActEcon)'!W122</f>
        <v>…</v>
      </c>
      <c r="C17" s="37">
        <f>+'[1]Peru(ActEcon)'!X122</f>
        <v>4.4913741820345194</v>
      </c>
      <c r="D17" s="37">
        <f>+'[1]Peru(ActEcon)'!Y122</f>
        <v>9.9701699223818707</v>
      </c>
      <c r="E17" s="37">
        <f>+'[1]Peru(ActEcon)'!Z122</f>
        <v>4.9812976097470596</v>
      </c>
      <c r="F17" s="37">
        <f>+'[1]Peru(ActEcon)'!AA122</f>
        <v>6.0118798593037184</v>
      </c>
      <c r="G17" s="37">
        <f>+'[1]Peru(ActEcon)'!AB122</f>
        <v>7.5652956464052039</v>
      </c>
      <c r="H17" s="37">
        <f>+'[1]Peru(ActEcon)'!AC122</f>
        <v>9.1012376401186259</v>
      </c>
      <c r="I17" s="37">
        <f>+'[1]Peru(ActEcon)'!AD122</f>
        <v>6.2619848550264265</v>
      </c>
      <c r="J17" s="37">
        <f>+'[1]Peru(ActEcon)'!AE122</f>
        <v>7.2366297079132522</v>
      </c>
      <c r="K17" s="37">
        <f>+'[1]Peru(ActEcon)'!AF122</f>
        <v>6.6433415465145771</v>
      </c>
      <c r="L17" s="37">
        <f>+'[1]Peru(ActEcon)'!AG122</f>
        <v>4.8292209116457059</v>
      </c>
      <c r="M17" s="37">
        <f>+'[1]Peru(ActEcon)'!AH122</f>
        <v>3.4498784525197124</v>
      </c>
      <c r="N17" s="37">
        <f>+'[1]Peru(ActEcon)'!AI122</f>
        <v>0.69457436162308284</v>
      </c>
      <c r="O17" s="37">
        <f>+'[1]Peru(ActEcon)'!AJ122</f>
        <v>6.9419259097026895</v>
      </c>
      <c r="P17" s="37">
        <f>+'[1]Peru(ActEcon)'!AK122</f>
        <v>-0.91768841396987</v>
      </c>
      <c r="Q17" s="37">
        <f>+'[1]Peru(ActEcon)'!AL122</f>
        <v>6.7528557110953216</v>
      </c>
      <c r="R17" s="37">
        <f>+'[1]Peru(ActEcon)'!AM122</f>
        <v>10.466249755356998</v>
      </c>
    </row>
    <row r="18" spans="1:18" s="14" customFormat="1" ht="20.100000000000001" customHeight="1" x14ac:dyDescent="0.2">
      <c r="A18" s="12" t="s">
        <v>15</v>
      </c>
      <c r="B18" s="37" t="str">
        <f>+'[1]Peru(ActEcon)'!W123</f>
        <v>…</v>
      </c>
      <c r="C18" s="37">
        <f>+'[1]Peru(ActEcon)'!X123</f>
        <v>-5.8451975135351972</v>
      </c>
      <c r="D18" s="37">
        <f>+'[1]Peru(ActEcon)'!Y123</f>
        <v>-7.4618842398192413</v>
      </c>
      <c r="E18" s="37">
        <f>+'[1]Peru(ActEcon)'!Z123</f>
        <v>-2.3817420282037318</v>
      </c>
      <c r="F18" s="37">
        <f>+'[1]Peru(ActEcon)'!AA123</f>
        <v>-5.7235849805509247</v>
      </c>
      <c r="G18" s="37">
        <f>+'[1]Peru(ActEcon)'!AB123</f>
        <v>-5.1764222750422704</v>
      </c>
      <c r="H18" s="37">
        <f>+'[1]Peru(ActEcon)'!AC123</f>
        <v>-3.0368614368117051</v>
      </c>
      <c r="I18" s="37">
        <f>+'[1]Peru(ActEcon)'!AD123</f>
        <v>-3.757844938316353</v>
      </c>
      <c r="J18" s="37">
        <f>+'[1]Peru(ActEcon)'!AE123</f>
        <v>-5.6489861443608618</v>
      </c>
      <c r="K18" s="37">
        <f>+'[1]Peru(ActEcon)'!AF123</f>
        <v>-2.8927120317258357</v>
      </c>
      <c r="L18" s="37">
        <f>+'[1]Peru(ActEcon)'!AG123</f>
        <v>-1.1564474833133573</v>
      </c>
      <c r="M18" s="37">
        <f>+'[1]Peru(ActEcon)'!AH123</f>
        <v>-1.6841248719784403</v>
      </c>
      <c r="N18" s="37">
        <f>+'[1]Peru(ActEcon)'!AI123</f>
        <v>-1.1364918530070582</v>
      </c>
      <c r="O18" s="37">
        <f>+'[1]Peru(ActEcon)'!AJ123</f>
        <v>-4.70853530925109</v>
      </c>
      <c r="P18" s="37">
        <f>+'[1]Peru(ActEcon)'!AK123</f>
        <v>-8.2341766073197817</v>
      </c>
      <c r="Q18" s="37">
        <f>+'[1]Peru(ActEcon)'!AL123</f>
        <v>-1.0725701996434367</v>
      </c>
      <c r="R18" s="37">
        <f>+'[1]Peru(ActEcon)'!AM123</f>
        <v>4.9521393003878984</v>
      </c>
    </row>
    <row r="19" spans="1:18" s="14" customFormat="1" ht="20.100000000000001" customHeight="1" x14ac:dyDescent="0.2">
      <c r="A19" s="12" t="s">
        <v>16</v>
      </c>
      <c r="B19" s="37" t="str">
        <f>+'[1]Peru(ActEcon)'!W124</f>
        <v>…</v>
      </c>
      <c r="C19" s="37">
        <f>+'[1]Peru(ActEcon)'!X124</f>
        <v>4.0175853905985832</v>
      </c>
      <c r="D19" s="37">
        <f>+'[1]Peru(ActEcon)'!Y124</f>
        <v>1.7830325032922616</v>
      </c>
      <c r="E19" s="37">
        <f>+'[1]Peru(ActEcon)'!Z124</f>
        <v>0.93506392332518828</v>
      </c>
      <c r="F19" s="37">
        <f>+'[1]Peru(ActEcon)'!AA124</f>
        <v>4.3472512472088738</v>
      </c>
      <c r="G19" s="37">
        <f>+'[1]Peru(ActEcon)'!AB124</f>
        <v>3.0045797124190301</v>
      </c>
      <c r="H19" s="37">
        <f>+'[1]Peru(ActEcon)'!AC124</f>
        <v>6.4810295139610332</v>
      </c>
      <c r="I19" s="37">
        <f>+'[1]Peru(ActEcon)'!AD124</f>
        <v>7.9342126031064311</v>
      </c>
      <c r="J19" s="37">
        <f>+'[1]Peru(ActEcon)'!AE124</f>
        <v>3.3593673300665614</v>
      </c>
      <c r="K19" s="37">
        <f>+'[1]Peru(ActEcon)'!AF124</f>
        <v>2.3220686010715355</v>
      </c>
      <c r="L19" s="37">
        <f>+'[1]Peru(ActEcon)'!AG124</f>
        <v>0.4047234066315184</v>
      </c>
      <c r="M19" s="37">
        <f>+'[1]Peru(ActEcon)'!AH124</f>
        <v>0.20301534425304624</v>
      </c>
      <c r="N19" s="37">
        <f>+'[1]Peru(ActEcon)'!AI124</f>
        <v>-8.0394884746397111E-2</v>
      </c>
      <c r="O19" s="37">
        <f>+'[1]Peru(ActEcon)'!AJ124</f>
        <v>1.5895933307394756</v>
      </c>
      <c r="P19" s="37">
        <f>+'[1]Peru(ActEcon)'!AK124</f>
        <v>-0.12001469678615706</v>
      </c>
      <c r="Q19" s="37">
        <f>+'[1]Peru(ActEcon)'!AL124</f>
        <v>3.5649080425688595</v>
      </c>
      <c r="R19" s="37">
        <f>+'[1]Peru(ActEcon)'!AM124</f>
        <v>-3.241096350228645E-2</v>
      </c>
    </row>
    <row r="20" spans="1:18" s="14" customFormat="1" ht="20.100000000000001" customHeight="1" x14ac:dyDescent="0.2">
      <c r="A20" s="12" t="s">
        <v>17</v>
      </c>
      <c r="B20" s="37" t="str">
        <f>+'[1]Peru(ActEcon)'!W125</f>
        <v>…</v>
      </c>
      <c r="C20" s="37">
        <f>+'[1]Peru(ActEcon)'!X125</f>
        <v>3.1904024827968698</v>
      </c>
      <c r="D20" s="37">
        <f>+'[1]Peru(ActEcon)'!Y125</f>
        <v>5.2790529248780018</v>
      </c>
      <c r="E20" s="37">
        <f>+'[1]Peru(ActEcon)'!Z125</f>
        <v>2.4683201180297516</v>
      </c>
      <c r="F20" s="37">
        <f>+'[1]Peru(ActEcon)'!AA125</f>
        <v>3.0252442454352888</v>
      </c>
      <c r="G20" s="37">
        <f>+'[1]Peru(ActEcon)'!AB125</f>
        <v>4.392671571430725</v>
      </c>
      <c r="H20" s="37">
        <f>+'[1]Peru(ActEcon)'!AC125</f>
        <v>4.7022748949029847</v>
      </c>
      <c r="I20" s="37">
        <f>+'[1]Peru(ActEcon)'!AD125</f>
        <v>4.2422614057033599</v>
      </c>
      <c r="J20" s="37">
        <f>+'[1]Peru(ActEcon)'!AE125</f>
        <v>3.4195226189121115</v>
      </c>
      <c r="K20" s="37">
        <f>+'[1]Peru(ActEcon)'!AF125</f>
        <v>4.2313626588813804</v>
      </c>
      <c r="L20" s="37">
        <f>+'[1]Peru(ActEcon)'!AG125</f>
        <v>3.8158745515147956</v>
      </c>
      <c r="M20" s="37">
        <f>+'[1]Peru(ActEcon)'!AH125</f>
        <v>2.8230390371388694</v>
      </c>
      <c r="N20" s="37">
        <f>+'[1]Peru(ActEcon)'!AI125</f>
        <v>2.7151710191779728</v>
      </c>
      <c r="O20" s="37">
        <f>+'[1]Peru(ActEcon)'!AJ125</f>
        <v>2.1937565090115072</v>
      </c>
      <c r="P20" s="37">
        <f>+'[1]Peru(ActEcon)'!AK125</f>
        <v>0.31980655921645962</v>
      </c>
      <c r="Q20" s="37">
        <f>+'[1]Peru(ActEcon)'!AL125</f>
        <v>6.8982083603229114</v>
      </c>
      <c r="R20" s="37">
        <f>+'[1]Peru(ActEcon)'!AM125</f>
        <v>8.5057666454506347</v>
      </c>
    </row>
    <row r="21" spans="1:18" s="14" customFormat="1" ht="6" customHeight="1" x14ac:dyDescent="0.2">
      <c r="A21" s="1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s="25" customFormat="1" ht="20.100000000000001" customHeight="1" x14ac:dyDescent="0.2">
      <c r="A22" s="15" t="s">
        <v>18</v>
      </c>
      <c r="B22" s="39" t="str">
        <f>+'[1]Peru(ActEcon)'!W127</f>
        <v>…</v>
      </c>
      <c r="C22" s="39">
        <f>+'[1]Peru(ActEcon)'!X127</f>
        <v>1.6269105284500256</v>
      </c>
      <c r="D22" s="39">
        <f>+'[1]Peru(ActEcon)'!Y127</f>
        <v>1.8110311619538066</v>
      </c>
      <c r="E22" s="39">
        <f>+'[1]Peru(ActEcon)'!Z127</f>
        <v>6.1421568807199094</v>
      </c>
      <c r="F22" s="39">
        <f>+'[1]Peru(ActEcon)'!AA127</f>
        <v>7.2329227243227194</v>
      </c>
      <c r="G22" s="39">
        <f>+'[1]Peru(ActEcon)'!AB127</f>
        <v>0.73668914162479382</v>
      </c>
      <c r="H22" s="39">
        <f>+'[1]Peru(ActEcon)'!AC127</f>
        <v>0.87320872564788488</v>
      </c>
      <c r="I22" s="39">
        <f>+'[1]Peru(ActEcon)'!AD127</f>
        <v>2.3153100117498724</v>
      </c>
      <c r="J22" s="39">
        <f>+'[1]Peru(ActEcon)'!AE127</f>
        <v>2.9961731549388588</v>
      </c>
      <c r="K22" s="39">
        <f>+'[1]Peru(ActEcon)'!AF127</f>
        <v>3.4523186486343178</v>
      </c>
      <c r="L22" s="39">
        <f>+'[1]Peru(ActEcon)'!AG127</f>
        <v>3.7267822233477403</v>
      </c>
      <c r="M22" s="39">
        <f>+'[1]Peru(ActEcon)'!AH127</f>
        <v>2.3175962399823504</v>
      </c>
      <c r="N22" s="39">
        <f>+'[1]Peru(ActEcon)'!AI127</f>
        <v>1.4948642771957168</v>
      </c>
      <c r="O22" s="39">
        <f>+'[1]Peru(ActEcon)'!AJ127</f>
        <v>4.2458830279061601</v>
      </c>
      <c r="P22" s="39">
        <f>+'[1]Peru(ActEcon)'!AK127</f>
        <v>9.5645105088273112</v>
      </c>
      <c r="Q22" s="39">
        <f>+'[1]Peru(ActEcon)'!AL127</f>
        <v>4.7294755166555831</v>
      </c>
      <c r="R22" s="39">
        <f>+'[1]Peru(ActEcon)'!AM127</f>
        <v>6.7956984738481765</v>
      </c>
    </row>
    <row r="23" spans="1:18" s="14" customFormat="1" ht="5.25" customHeight="1" x14ac:dyDescent="0.2">
      <c r="A23" s="1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s="14" customFormat="1" ht="20.100000000000001" customHeight="1" x14ac:dyDescent="0.2">
      <c r="A24" s="12" t="s">
        <v>19</v>
      </c>
      <c r="B24" s="37" t="str">
        <f>+'[1]Peru(ActEcon)'!W129</f>
        <v>…</v>
      </c>
      <c r="C24" s="37">
        <f>+'[1]Peru(ActEcon)'!X129</f>
        <v>1.3348586442031944</v>
      </c>
      <c r="D24" s="37">
        <f>+'[1]Peru(ActEcon)'!Y129</f>
        <v>3.8464869198985241</v>
      </c>
      <c r="E24" s="37">
        <f>+'[1]Peru(ActEcon)'!Z129</f>
        <v>2.2526749739601399</v>
      </c>
      <c r="F24" s="37">
        <f>+'[1]Peru(ActEcon)'!AA129</f>
        <v>3.5359618004114282</v>
      </c>
      <c r="G24" s="37">
        <f>+'[1]Peru(ActEcon)'!AB129</f>
        <v>8.0067234606043343</v>
      </c>
      <c r="H24" s="37">
        <f>+'[1]Peru(ActEcon)'!AC129</f>
        <v>2.209434802588774</v>
      </c>
      <c r="I24" s="37">
        <f>+'[1]Peru(ActEcon)'!AD129</f>
        <v>1.8465524052837026</v>
      </c>
      <c r="J24" s="37">
        <f>+'[1]Peru(ActEcon)'!AE129</f>
        <v>-1.1334787488114415</v>
      </c>
      <c r="K24" s="37">
        <f>+'[1]Peru(ActEcon)'!AF129</f>
        <v>-1.4970701042127246</v>
      </c>
      <c r="L24" s="37">
        <f>+'[1]Peru(ActEcon)'!AG129</f>
        <v>3.0290925892037706</v>
      </c>
      <c r="M24" s="37">
        <f>+'[1]Peru(ActEcon)'!AH129</f>
        <v>1.7285528657103697</v>
      </c>
      <c r="N24" s="37">
        <f>+'[1]Peru(ActEcon)'!AI129</f>
        <v>4.9470930930371395</v>
      </c>
      <c r="O24" s="37">
        <f>+'[1]Peru(ActEcon)'!AJ129</f>
        <v>-2.4582894385960259</v>
      </c>
      <c r="P24" s="37">
        <f>+'[1]Peru(ActEcon)'!AK129</f>
        <v>17.299635306147238</v>
      </c>
      <c r="Q24" s="37">
        <f>+'[1]Peru(ActEcon)'!AL129</f>
        <v>2.0702389804926611</v>
      </c>
      <c r="R24" s="37">
        <f>+'[1]Peru(ActEcon)'!AM129</f>
        <v>1.0125787434925826</v>
      </c>
    </row>
    <row r="25" spans="1:18" s="14" customFormat="1" ht="20.100000000000001" customHeight="1" x14ac:dyDescent="0.2">
      <c r="A25" s="12" t="s">
        <v>20</v>
      </c>
      <c r="B25" s="37" t="str">
        <f>+'[1]Peru(ActEcon)'!W130</f>
        <v>…</v>
      </c>
      <c r="C25" s="37">
        <f>+'[1]Peru(ActEcon)'!X130</f>
        <v>-48.904320849415384</v>
      </c>
      <c r="D25" s="37">
        <f>+'[1]Peru(ActEcon)'!Y130</f>
        <v>-0.79343613615014874</v>
      </c>
      <c r="E25" s="37">
        <f>+'[1]Peru(ActEcon)'!Z130</f>
        <v>-1.3075779283390716</v>
      </c>
      <c r="F25" s="37">
        <f>+'[1]Peru(ActEcon)'!AA130</f>
        <v>-35.473537055308014</v>
      </c>
      <c r="G25" s="37">
        <f>+'[1]Peru(ActEcon)'!AB130</f>
        <v>-2.462053662113334</v>
      </c>
      <c r="H25" s="37">
        <f>+'[1]Peru(ActEcon)'!AC130</f>
        <v>15.294519381520288</v>
      </c>
      <c r="I25" s="37">
        <f>+'[1]Peru(ActEcon)'!AD130</f>
        <v>33.659050740333242</v>
      </c>
      <c r="J25" s="37">
        <f>+'[1]Peru(ActEcon)'!AE130</f>
        <v>-8.1737984764296669</v>
      </c>
      <c r="K25" s="37">
        <f>+'[1]Peru(ActEcon)'!AF130</f>
        <v>-1.3656896849211506</v>
      </c>
      <c r="L25" s="37">
        <f>+'[1]Peru(ActEcon)'!AG130</f>
        <v>-17.427708496809601</v>
      </c>
      <c r="M25" s="37">
        <f>+'[1]Peru(ActEcon)'!AH130</f>
        <v>-0.95995764881735113</v>
      </c>
      <c r="N25" s="37">
        <f>+'[1]Peru(ActEcon)'!AI130</f>
        <v>17.057307159777665</v>
      </c>
      <c r="O25" s="37">
        <f>+'[1]Peru(ActEcon)'!AJ130</f>
        <v>-3.3881549910997961</v>
      </c>
      <c r="P25" s="37">
        <f>+'[1]Peru(ActEcon)'!AK130</f>
        <v>-4.0088104442139496</v>
      </c>
      <c r="Q25" s="37">
        <f>+'[1]Peru(ActEcon)'!AL130</f>
        <v>15.180280356647046</v>
      </c>
      <c r="R25" s="37">
        <f>+'[1]Peru(ActEcon)'!AM130</f>
        <v>-13.979056972377137</v>
      </c>
    </row>
    <row r="26" spans="1:18" s="14" customFormat="1" ht="5.25" customHeight="1" x14ac:dyDescent="0.2">
      <c r="A26" s="1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s="25" customFormat="1" ht="20.100000000000001" customHeight="1" x14ac:dyDescent="0.2">
      <c r="A27" s="16" t="s">
        <v>21</v>
      </c>
      <c r="B27" s="35" t="str">
        <f>+'[1]Peru(ActEcon)'!W132</f>
        <v>…</v>
      </c>
      <c r="C27" s="35">
        <f>+'[1]Peru(ActEcon)'!X132</f>
        <v>1.1033792442978836</v>
      </c>
      <c r="D27" s="35">
        <f>+'[1]Peru(ActEcon)'!Y132</f>
        <v>2.063576220951262</v>
      </c>
      <c r="E27" s="35">
        <f>+'[1]Peru(ActEcon)'!Z132</f>
        <v>5.7105474117153534</v>
      </c>
      <c r="F27" s="35">
        <f>+'[1]Peru(ActEcon)'!AA132</f>
        <v>6.7459514249715227</v>
      </c>
      <c r="G27" s="35">
        <f>+'[1]Peru(ActEcon)'!AB132</f>
        <v>1.2025910798144821</v>
      </c>
      <c r="H27" s="35">
        <f>+'[1]Peru(ActEcon)'!AC132</f>
        <v>1.0574058750646174</v>
      </c>
      <c r="I27" s="35">
        <f>+'[1]Peru(ActEcon)'!AD132</f>
        <v>2.4323469066799248</v>
      </c>
      <c r="J27" s="35">
        <f>+'[1]Peru(ActEcon)'!AE132</f>
        <v>2.6904506081250901</v>
      </c>
      <c r="K27" s="35">
        <f>+'[1]Peru(ActEcon)'!AF132</f>
        <v>3.0808012283267203</v>
      </c>
      <c r="L27" s="35">
        <f>+'[1]Peru(ActEcon)'!AG132</f>
        <v>3.6158053701570196</v>
      </c>
      <c r="M27" s="35">
        <f>+'[1]Peru(ActEcon)'!AH132</f>
        <v>2.2773438787081659</v>
      </c>
      <c r="N27" s="35">
        <f>+'[1]Peru(ActEcon)'!AI132</f>
        <v>1.8722323741054794</v>
      </c>
      <c r="O27" s="35">
        <f>+'[1]Peru(ActEcon)'!AJ132</f>
        <v>3.7190707922795809</v>
      </c>
      <c r="P27" s="35">
        <f>+'[1]Peru(ActEcon)'!AK132</f>
        <v>10.063605413010322</v>
      </c>
      <c r="Q27" s="35">
        <f>+'[1]Peru(ActEcon)'!AL132</f>
        <v>4.5135445715313267</v>
      </c>
      <c r="R27" s="35">
        <f>+'[1]Peru(ActEcon)'!AM132</f>
        <v>6.335262522847998</v>
      </c>
    </row>
    <row r="28" spans="1:18" ht="5.25" customHeight="1" x14ac:dyDescent="0.2">
      <c r="A28" s="17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ht="4.3499999999999996" customHeight="1" x14ac:dyDescent="0.2"/>
    <row r="30" spans="1:18" s="27" customFormat="1" ht="10.7" customHeight="1" x14ac:dyDescent="0.2">
      <c r="A30" s="19" t="s">
        <v>22</v>
      </c>
    </row>
    <row r="31" spans="1:18" s="27" customFormat="1" ht="10.7" customHeight="1" x14ac:dyDescent="0.2">
      <c r="A31" s="19" t="str">
        <f>+'[1]Peru(ActEcon)'!$B$31</f>
        <v>Con información disponible al 15 de diciembre del 2024</v>
      </c>
    </row>
    <row r="32" spans="1:18" x14ac:dyDescent="0.2">
      <c r="C32" s="36"/>
      <c r="D32" s="36"/>
      <c r="E32" s="36"/>
      <c r="F32" s="36"/>
      <c r="G32" s="36"/>
      <c r="H32" s="36"/>
    </row>
  </sheetData>
  <printOptions horizontalCentered="1"/>
  <pageMargins left="0.59055118110236227" right="0.59055118110236227" top="0.98425196850393704" bottom="0.98425196850393704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2017-07-24T21:46:57Z</dcterms:created>
  <dcterms:modified xsi:type="dcterms:W3CDTF">2024-12-26T15:38:05Z</dcterms:modified>
</cp:coreProperties>
</file>