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killari\CN_BASE2007\PBI_Departamental\PBIDEP2023\Informatico\Publicaciones\3_Estaditicas_Web_PD\"/>
    </mc:Choice>
  </mc:AlternateContent>
  <xr:revisionPtr revIDLastSave="0" documentId="13_ncr:1_{6A59AAB9-470D-4ECB-B433-4F6C21A16741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uadro1" sheetId="1" r:id="rId1"/>
    <sheet name="cuadro2" sheetId="3" r:id="rId2"/>
    <sheet name="cuadro3" sheetId="2" r:id="rId3"/>
    <sheet name="cuadro4" sheetId="4" r:id="rId4"/>
    <sheet name="cuadro5" sheetId="5" r:id="rId5"/>
    <sheet name="cuadro6" sheetId="6" r:id="rId6"/>
  </sheets>
  <externalReferences>
    <externalReference r:id="rId7"/>
  </externalReferences>
  <definedNames>
    <definedName name="_xlnm.Print_Area" localSheetId="0">cuadro1!$A$1:$M$26</definedName>
    <definedName name="_xlnm.Print_Area" localSheetId="1">cuadro2!$A$1:$M$31</definedName>
    <definedName name="_xlnm.Print_Area" localSheetId="2">cuadro3!$A$1:$M$26</definedName>
    <definedName name="_xlnm.Print_Area" localSheetId="3">cuadro4!$A$1:$K$26</definedName>
    <definedName name="_xlnm.Print_Area" localSheetId="4">cuadro5!$A$1:$K$27</definedName>
    <definedName name="_xlnm.Print_Area" localSheetId="5">cuadro6!$A$1:$K$26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2" i="6" l="1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B22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B18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B17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15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B11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26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2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26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26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A2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B7" i="3"/>
  <c r="A26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<sst xmlns="http://schemas.openxmlformats.org/spreadsheetml/2006/main" count="123" uniqueCount="31">
  <si>
    <t>por Años, según Actividades Económicas</t>
  </si>
  <si>
    <t>Valores a Precios Constantes de 2007</t>
  </si>
  <si>
    <t>Valores a Precios Corrientes</t>
  </si>
  <si>
    <t>(Miles de soles)</t>
  </si>
  <si>
    <t>Actividades</t>
  </si>
  <si>
    <t>Agricultura, Ganadería, Caza y Silvicultura</t>
  </si>
  <si>
    <t>Pesca y Acuicultura</t>
  </si>
  <si>
    <t>Extracción de Petróleo, Gas y Minerales</t>
  </si>
  <si>
    <t>Manufactura</t>
  </si>
  <si>
    <t>Electricidad, Gas y Agua</t>
  </si>
  <si>
    <t>Construcción</t>
  </si>
  <si>
    <t>Comercio</t>
  </si>
  <si>
    <t>Transporte, Almacen., Correo y Mensajería</t>
  </si>
  <si>
    <t>Alojamiento y Restaurantes</t>
  </si>
  <si>
    <t>Telecom. y Otros Serv. de Información</t>
  </si>
  <si>
    <t>Administración Pública y Defensa</t>
  </si>
  <si>
    <t>Otros Servicios</t>
  </si>
  <si>
    <t>Valor Agregado Bruto</t>
  </si>
  <si>
    <t>Fuente: Instituto Nacional de Estadística e Informática</t>
  </si>
  <si>
    <t>(Estructura porcentual)</t>
  </si>
  <si>
    <r>
      <rPr>
        <b/>
        <sz val="7"/>
        <rFont val="Calibri"/>
        <family val="2"/>
        <scheme val="minor"/>
      </rPr>
      <t xml:space="preserve">Nota: </t>
    </r>
    <r>
      <rPr>
        <sz val="7"/>
        <rFont val="Calibri"/>
        <family val="2"/>
        <scheme val="minor"/>
      </rPr>
      <t>Las diferencias a nivel de décimas que pudieran presentarse en la Estructura Porcentual se deben al redondeo de cifras.</t>
    </r>
  </si>
  <si>
    <t>(Variación porcentual del índice de volumen físico)</t>
  </si>
  <si>
    <t>total</t>
  </si>
  <si>
    <t>(Variación porcentual del índice de precios)</t>
  </si>
  <si>
    <t>Cuadro Nº 1</t>
  </si>
  <si>
    <t>Cuadro Nº 2</t>
  </si>
  <si>
    <t>Cuadro Nº 3</t>
  </si>
  <si>
    <t>Cuadro Nº 4</t>
  </si>
  <si>
    <t>Cuadro Nº 5</t>
  </si>
  <si>
    <t>Cuadro Nº 6</t>
  </si>
  <si>
    <t>Arequipa: Valor Agregado Bruto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</si>
</sst>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_([$€-2]\ * #,##0.00_);_([$€-2]\ * \(#,##0.00\);_([$€-2]\ * &quot;-&quot;??_)"/>
    <numFmt numFmtId="166" formatCode="#\ ###\ ###"/>
  </numFmts>
  <fonts count="24" x14ac:knownFonts="1">
    <font>
      <sz val="9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indexed="9"/>
      <name val="Calibri"/>
      <family val="2"/>
      <scheme val="minor"/>
    </font>
    <font>
      <sz val="8"/>
      <color indexed="9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6"/>
      <name val="Calibri"/>
      <family val="2"/>
      <scheme val="minor"/>
    </font>
    <font>
      <sz val="9"/>
      <name val="Arial"/>
      <family val="2"/>
    </font>
    <font>
      <sz val="10"/>
      <name val="Bookman Old Style"/>
      <family val="1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E7FF"/>
        <bgColor indexed="64"/>
      </patternFill>
    </fill>
  </fills>
  <borders count="6">
    <border>
      <left/>
      <right/>
      <top/>
      <bottom/>
      <diagonal/>
    </border>
    <border>
      <left/>
      <right style="thick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21" fillId="0" borderId="0"/>
    <xf numFmtId="0" fontId="20" fillId="0" borderId="0"/>
    <xf numFmtId="0" fontId="20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3" fillId="0" borderId="0" xfId="1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2" borderId="3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3" fontId="14" fillId="0" borderId="0" xfId="0" applyNumberFormat="1" applyFont="1" applyFill="1" applyAlignment="1">
      <alignment vertical="center"/>
    </xf>
    <xf numFmtId="0" fontId="13" fillId="0" borderId="0" xfId="0" applyFont="1" applyBorder="1" applyAlignment="1">
      <alignment vertical="center"/>
    </xf>
    <xf numFmtId="0" fontId="15" fillId="0" borderId="0" xfId="0" applyFont="1" applyFill="1" applyAlignment="1">
      <alignment vertical="center"/>
    </xf>
    <xf numFmtId="3" fontId="15" fillId="0" borderId="0" xfId="0" applyNumberFormat="1" applyFont="1" applyFill="1" applyAlignment="1">
      <alignment vertical="center"/>
    </xf>
    <xf numFmtId="0" fontId="12" fillId="0" borderId="0" xfId="0" applyFont="1" applyBorder="1" applyAlignment="1">
      <alignment vertical="center"/>
    </xf>
    <xf numFmtId="164" fontId="10" fillId="0" borderId="0" xfId="0" applyNumberFormat="1" applyFont="1" applyAlignment="1">
      <alignment vertical="center"/>
    </xf>
    <xf numFmtId="164" fontId="11" fillId="2" borderId="0" xfId="0" applyNumberFormat="1" applyFont="1" applyFill="1" applyAlignment="1">
      <alignment vertical="center"/>
    </xf>
    <xf numFmtId="0" fontId="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164" fontId="17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8" fillId="0" borderId="0" xfId="1" applyFont="1" applyAlignment="1">
      <alignment vertical="center"/>
    </xf>
    <xf numFmtId="0" fontId="18" fillId="0" borderId="0" xfId="2" applyFont="1" applyAlignment="1">
      <alignment vertical="center"/>
    </xf>
    <xf numFmtId="0" fontId="4" fillId="0" borderId="0" xfId="1" applyFont="1" applyAlignment="1">
      <alignment vertical="center"/>
    </xf>
    <xf numFmtId="0" fontId="19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164" fontId="10" fillId="0" borderId="0" xfId="0" applyNumberFormat="1" applyFont="1" applyAlignment="1">
      <alignment horizontal="right" vertical="center"/>
    </xf>
    <xf numFmtId="164" fontId="11" fillId="2" borderId="0" xfId="0" applyNumberFormat="1" applyFont="1" applyFill="1" applyAlignment="1">
      <alignment horizontal="right" vertical="center"/>
    </xf>
    <xf numFmtId="0" fontId="22" fillId="0" borderId="0" xfId="1" applyFont="1" applyAlignment="1" applyProtection="1">
      <alignment vertical="center"/>
      <protection locked="0"/>
    </xf>
    <xf numFmtId="0" fontId="22" fillId="0" borderId="0" xfId="2" applyFont="1" applyAlignment="1">
      <alignment vertical="center"/>
    </xf>
    <xf numFmtId="0" fontId="23" fillId="0" borderId="0" xfId="0" applyFont="1"/>
    <xf numFmtId="0" fontId="23" fillId="0" borderId="0" xfId="1" applyFont="1" applyAlignment="1" applyProtection="1">
      <alignment vertical="top"/>
      <protection locked="0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6" fontId="11" fillId="2" borderId="0" xfId="0" applyNumberFormat="1" applyFont="1" applyFill="1" applyAlignment="1">
      <alignment vertical="center"/>
    </xf>
  </cellXfs>
  <cellStyles count="11">
    <cellStyle name="Euro" xfId="3" xr:uid="{00000000-0005-0000-0000-000000000000}"/>
    <cellStyle name="Euro 2" xfId="4" xr:uid="{00000000-0005-0000-0000-000001000000}"/>
    <cellStyle name="Euro 2 2" xfId="5" xr:uid="{00000000-0005-0000-0000-000002000000}"/>
    <cellStyle name="Normal" xfId="0" builtinId="0"/>
    <cellStyle name="Normal 2" xfId="6" xr:uid="{00000000-0005-0000-0000-000004000000}"/>
    <cellStyle name="Normal 3" xfId="7" xr:uid="{00000000-0005-0000-0000-000005000000}"/>
    <cellStyle name="Normal 3 2" xfId="8" xr:uid="{00000000-0005-0000-0000-000006000000}"/>
    <cellStyle name="Normal 4" xfId="9" xr:uid="{00000000-0005-0000-0000-000007000000}"/>
    <cellStyle name="Normal 4 2" xfId="10" xr:uid="{00000000-0005-0000-0000-000008000000}"/>
    <cellStyle name="Normal_actividad AGRICUL" xfId="1" xr:uid="{00000000-0005-0000-0000-000009000000}"/>
    <cellStyle name="Normal_VBP-CI-VA_Departamental" xfId="2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BI_Departamental/PBIDEP2023/Informatico/PBI%20Departamental_Serie2007-2023_miles_N1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u(Dep)-k"/>
      <sheetName val="Peru(Dep)-c"/>
      <sheetName val="01-k"/>
      <sheetName val="01-c"/>
      <sheetName val="02-k"/>
      <sheetName val="02-c"/>
      <sheetName val="03-k"/>
      <sheetName val="03-c"/>
      <sheetName val="04-k"/>
      <sheetName val="04-c"/>
      <sheetName val="05-k"/>
      <sheetName val="05-c"/>
      <sheetName val="06-k"/>
      <sheetName val="06-c"/>
      <sheetName val="07-k"/>
      <sheetName val="07-c"/>
      <sheetName val="08-k"/>
      <sheetName val="08-c"/>
      <sheetName val="09-k"/>
      <sheetName val="09-c"/>
      <sheetName val="10-k"/>
      <sheetName val="10-c"/>
      <sheetName val="11-k"/>
      <sheetName val="11-c"/>
      <sheetName val="12-k"/>
      <sheetName val="12-c"/>
      <sheetName val="2007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2022"/>
      <sheetName val="2023"/>
      <sheetName val="Peru(ActEcon)"/>
      <sheetName val="Ama"/>
      <sheetName val="Anc"/>
      <sheetName val="Apu"/>
      <sheetName val="Are"/>
      <sheetName val="Aya"/>
      <sheetName val="Caj"/>
      <sheetName val="Cus"/>
      <sheetName val="Hca"/>
      <sheetName val="Hco"/>
      <sheetName val="Ica"/>
      <sheetName val="Jun"/>
      <sheetName val="LaL"/>
      <sheetName val="Lam"/>
      <sheetName val="Lim"/>
      <sheetName val="Call"/>
      <sheetName val="LimP"/>
      <sheetName val="LimM"/>
      <sheetName val="Lor"/>
      <sheetName val="Mad"/>
      <sheetName val="Moq"/>
      <sheetName val="Pas"/>
      <sheetName val="Piu"/>
      <sheetName val="Pun"/>
      <sheetName val="San"/>
      <sheetName val="Tac"/>
      <sheetName val="Tum"/>
      <sheetName val="Uc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7">
          <cell r="C7">
            <v>2007</v>
          </cell>
          <cell r="D7">
            <v>2008</v>
          </cell>
          <cell r="E7">
            <v>2009</v>
          </cell>
          <cell r="F7">
            <v>2010</v>
          </cell>
          <cell r="G7">
            <v>2011</v>
          </cell>
          <cell r="H7">
            <v>2012</v>
          </cell>
          <cell r="I7">
            <v>2013</v>
          </cell>
          <cell r="J7">
            <v>2014</v>
          </cell>
          <cell r="K7">
            <v>2015</v>
          </cell>
          <cell r="L7">
            <v>2016</v>
          </cell>
          <cell r="M7">
            <v>2017</v>
          </cell>
          <cell r="N7">
            <v>2018</v>
          </cell>
          <cell r="O7">
            <v>2019</v>
          </cell>
          <cell r="P7">
            <v>2020</v>
          </cell>
          <cell r="Q7" t="str">
            <v>2021P/</v>
          </cell>
          <cell r="R7" t="str">
            <v>2022P/</v>
          </cell>
          <cell r="S7" t="str">
            <v>2023E/</v>
          </cell>
          <cell r="W7">
            <v>2007</v>
          </cell>
          <cell r="X7">
            <v>2008</v>
          </cell>
          <cell r="Y7">
            <v>2009</v>
          </cell>
          <cell r="Z7">
            <v>2010</v>
          </cell>
          <cell r="AA7">
            <v>2011</v>
          </cell>
          <cell r="AB7">
            <v>2012</v>
          </cell>
          <cell r="AC7">
            <v>2013</v>
          </cell>
          <cell r="AD7">
            <v>2014</v>
          </cell>
          <cell r="AE7">
            <v>2015</v>
          </cell>
          <cell r="AF7">
            <v>2016</v>
          </cell>
          <cell r="AG7">
            <v>2017</v>
          </cell>
          <cell r="AH7">
            <v>2018</v>
          </cell>
          <cell r="AI7">
            <v>2019</v>
          </cell>
          <cell r="AJ7">
            <v>2020</v>
          </cell>
          <cell r="AK7" t="str">
            <v>2021P/</v>
          </cell>
          <cell r="AL7" t="str">
            <v>2022P/</v>
          </cell>
          <cell r="AM7" t="str">
            <v>2023E/</v>
          </cell>
        </row>
        <row r="26">
          <cell r="B26" t="str">
            <v>Con información disponible al 15 de diciembre del 2024</v>
          </cell>
        </row>
      </sheetData>
      <sheetData sheetId="45"/>
      <sheetData sheetId="46"/>
      <sheetData sheetId="47">
        <row r="9">
          <cell r="C9">
            <v>1296368</v>
          </cell>
          <cell r="D9">
            <v>1430241</v>
          </cell>
          <cell r="E9">
            <v>1386861</v>
          </cell>
          <cell r="F9">
            <v>1374603</v>
          </cell>
          <cell r="G9">
            <v>1415362</v>
          </cell>
          <cell r="H9">
            <v>1528671</v>
          </cell>
          <cell r="I9">
            <v>1539470</v>
          </cell>
          <cell r="J9">
            <v>1598997</v>
          </cell>
          <cell r="K9">
            <v>1575924</v>
          </cell>
          <cell r="L9">
            <v>1662593</v>
          </cell>
          <cell r="M9">
            <v>1688892</v>
          </cell>
          <cell r="N9">
            <v>1800677</v>
          </cell>
          <cell r="O9">
            <v>1763842</v>
          </cell>
          <cell r="P9">
            <v>1767288</v>
          </cell>
          <cell r="Q9">
            <v>1780986</v>
          </cell>
          <cell r="R9">
            <v>1759892</v>
          </cell>
          <cell r="S9">
            <v>1717756</v>
          </cell>
          <cell r="W9">
            <v>1296368</v>
          </cell>
          <cell r="X9">
            <v>1678275</v>
          </cell>
          <cell r="Y9">
            <v>1921248</v>
          </cell>
          <cell r="Z9">
            <v>1869481</v>
          </cell>
          <cell r="AA9">
            <v>1874333</v>
          </cell>
          <cell r="AB9">
            <v>2341525</v>
          </cell>
          <cell r="AC9">
            <v>2337268</v>
          </cell>
          <cell r="AD9">
            <v>2786934</v>
          </cell>
          <cell r="AE9">
            <v>2800790</v>
          </cell>
          <cell r="AF9">
            <v>3015500</v>
          </cell>
          <cell r="AG9">
            <v>3130401</v>
          </cell>
          <cell r="AH9">
            <v>3223287</v>
          </cell>
          <cell r="AI9">
            <v>3262815</v>
          </cell>
          <cell r="AJ9">
            <v>3065325</v>
          </cell>
          <cell r="AK9">
            <v>3203349</v>
          </cell>
          <cell r="AL9">
            <v>3301760</v>
          </cell>
          <cell r="AM9">
            <v>3828262</v>
          </cell>
        </row>
        <row r="10">
          <cell r="C10">
            <v>176124</v>
          </cell>
          <cell r="D10">
            <v>162970</v>
          </cell>
          <cell r="E10">
            <v>145378</v>
          </cell>
          <cell r="F10">
            <v>29067</v>
          </cell>
          <cell r="G10">
            <v>81043</v>
          </cell>
          <cell r="H10">
            <v>81206</v>
          </cell>
          <cell r="I10">
            <v>40180</v>
          </cell>
          <cell r="J10">
            <v>57038</v>
          </cell>
          <cell r="K10">
            <v>55224</v>
          </cell>
          <cell r="L10">
            <v>52988</v>
          </cell>
          <cell r="M10">
            <v>29049</v>
          </cell>
          <cell r="N10">
            <v>31133</v>
          </cell>
          <cell r="O10">
            <v>40443</v>
          </cell>
          <cell r="P10">
            <v>13079</v>
          </cell>
          <cell r="Q10">
            <v>29866</v>
          </cell>
          <cell r="R10">
            <v>36579</v>
          </cell>
          <cell r="S10">
            <v>24333</v>
          </cell>
          <cell r="W10">
            <v>176124</v>
          </cell>
          <cell r="X10">
            <v>153977</v>
          </cell>
          <cell r="Y10">
            <v>157701</v>
          </cell>
          <cell r="Z10">
            <v>45150</v>
          </cell>
          <cell r="AA10">
            <v>104399</v>
          </cell>
          <cell r="AB10">
            <v>96777</v>
          </cell>
          <cell r="AC10">
            <v>58216</v>
          </cell>
          <cell r="AD10">
            <v>83845</v>
          </cell>
          <cell r="AE10">
            <v>93863</v>
          </cell>
          <cell r="AF10">
            <v>95556</v>
          </cell>
          <cell r="AG10">
            <v>57033</v>
          </cell>
          <cell r="AH10">
            <v>65599</v>
          </cell>
          <cell r="AI10">
            <v>79484</v>
          </cell>
          <cell r="AJ10">
            <v>23901</v>
          </cell>
          <cell r="AK10">
            <v>59775</v>
          </cell>
          <cell r="AL10">
            <v>82485</v>
          </cell>
          <cell r="AM10">
            <v>78223</v>
          </cell>
        </row>
        <row r="11">
          <cell r="C11">
            <v>4528459</v>
          </cell>
          <cell r="D11">
            <v>5586573</v>
          </cell>
          <cell r="E11">
            <v>5416778</v>
          </cell>
          <cell r="F11">
            <v>5755318</v>
          </cell>
          <cell r="G11">
            <v>5767704</v>
          </cell>
          <cell r="H11">
            <v>5572085</v>
          </cell>
          <cell r="I11">
            <v>5449447</v>
          </cell>
          <cell r="J11">
            <v>4716418</v>
          </cell>
          <cell r="K11">
            <v>5543345</v>
          </cell>
          <cell r="L11">
            <v>10927614</v>
          </cell>
          <cell r="M11">
            <v>11620092</v>
          </cell>
          <cell r="N11">
            <v>11540557</v>
          </cell>
          <cell r="O11">
            <v>10955199</v>
          </cell>
          <cell r="P11">
            <v>8449368</v>
          </cell>
          <cell r="Q11">
            <v>9286133</v>
          </cell>
          <cell r="R11">
            <v>10125161</v>
          </cell>
          <cell r="S11">
            <v>10327185</v>
          </cell>
          <cell r="W11">
            <v>4528459</v>
          </cell>
          <cell r="X11">
            <v>5012009</v>
          </cell>
          <cell r="Y11">
            <v>4450661</v>
          </cell>
          <cell r="Z11">
            <v>6213555</v>
          </cell>
          <cell r="AA11">
            <v>7740508</v>
          </cell>
          <cell r="AB11">
            <v>6508249</v>
          </cell>
          <cell r="AC11">
            <v>5227266</v>
          </cell>
          <cell r="AD11">
            <v>4184603</v>
          </cell>
          <cell r="AE11">
            <v>4481739</v>
          </cell>
          <cell r="AF11">
            <v>7784274</v>
          </cell>
          <cell r="AG11">
            <v>9750786</v>
          </cell>
          <cell r="AH11">
            <v>10334701</v>
          </cell>
          <cell r="AI11">
            <v>9404546</v>
          </cell>
          <cell r="AJ11">
            <v>8145193</v>
          </cell>
          <cell r="AK11">
            <v>16049586</v>
          </cell>
          <cell r="AL11">
            <v>16012676</v>
          </cell>
          <cell r="AM11">
            <v>16504541</v>
          </cell>
        </row>
        <row r="12">
          <cell r="C12">
            <v>3302350</v>
          </cell>
          <cell r="D12">
            <v>3368732</v>
          </cell>
          <cell r="E12">
            <v>3298276</v>
          </cell>
          <cell r="F12">
            <v>3393015</v>
          </cell>
          <cell r="G12">
            <v>3579195</v>
          </cell>
          <cell r="H12">
            <v>3465927</v>
          </cell>
          <cell r="I12">
            <v>3456963</v>
          </cell>
          <cell r="J12">
            <v>3625679</v>
          </cell>
          <cell r="K12">
            <v>3401417</v>
          </cell>
          <cell r="L12">
            <v>3427536</v>
          </cell>
          <cell r="M12">
            <v>3218417</v>
          </cell>
          <cell r="N12">
            <v>3323927</v>
          </cell>
          <cell r="O12">
            <v>3374838</v>
          </cell>
          <cell r="P12">
            <v>2866125</v>
          </cell>
          <cell r="Q12">
            <v>3530000</v>
          </cell>
          <cell r="R12">
            <v>3590305</v>
          </cell>
          <cell r="S12">
            <v>3341873</v>
          </cell>
          <cell r="W12">
            <v>3302350</v>
          </cell>
          <cell r="X12">
            <v>3286032</v>
          </cell>
          <cell r="Y12">
            <v>3158505</v>
          </cell>
          <cell r="Z12">
            <v>3650811</v>
          </cell>
          <cell r="AA12">
            <v>3965276</v>
          </cell>
          <cell r="AB12">
            <v>3874605</v>
          </cell>
          <cell r="AC12">
            <v>3924605</v>
          </cell>
          <cell r="AD12">
            <v>4075892</v>
          </cell>
          <cell r="AE12">
            <v>3903739</v>
          </cell>
          <cell r="AF12">
            <v>4055957</v>
          </cell>
          <cell r="AG12">
            <v>4061673</v>
          </cell>
          <cell r="AH12">
            <v>4212185</v>
          </cell>
          <cell r="AI12">
            <v>4395826</v>
          </cell>
          <cell r="AJ12">
            <v>3703104</v>
          </cell>
          <cell r="AK12">
            <v>4646905</v>
          </cell>
          <cell r="AL12">
            <v>4833464</v>
          </cell>
          <cell r="AM12">
            <v>4986386</v>
          </cell>
        </row>
        <row r="13">
          <cell r="C13">
            <v>214862</v>
          </cell>
          <cell r="D13">
            <v>213665</v>
          </cell>
          <cell r="E13">
            <v>201865</v>
          </cell>
          <cell r="F13">
            <v>219990</v>
          </cell>
          <cell r="G13">
            <v>246560</v>
          </cell>
          <cell r="H13">
            <v>267218</v>
          </cell>
          <cell r="I13">
            <v>287609</v>
          </cell>
          <cell r="J13">
            <v>260190</v>
          </cell>
          <cell r="K13">
            <v>262289</v>
          </cell>
          <cell r="L13">
            <v>289112</v>
          </cell>
          <cell r="M13">
            <v>354466</v>
          </cell>
          <cell r="N13">
            <v>302127</v>
          </cell>
          <cell r="O13">
            <v>303514</v>
          </cell>
          <cell r="P13">
            <v>298480</v>
          </cell>
          <cell r="Q13">
            <v>309703</v>
          </cell>
          <cell r="R13">
            <v>316734</v>
          </cell>
          <cell r="S13">
            <v>330930</v>
          </cell>
          <cell r="W13">
            <v>214862</v>
          </cell>
          <cell r="X13">
            <v>237896</v>
          </cell>
          <cell r="Y13">
            <v>239544</v>
          </cell>
          <cell r="Z13">
            <v>249213</v>
          </cell>
          <cell r="AA13">
            <v>266028</v>
          </cell>
          <cell r="AB13">
            <v>299536</v>
          </cell>
          <cell r="AC13">
            <v>324913</v>
          </cell>
          <cell r="AD13">
            <v>316720</v>
          </cell>
          <cell r="AE13">
            <v>347020</v>
          </cell>
          <cell r="AF13">
            <v>430767</v>
          </cell>
          <cell r="AG13">
            <v>541540</v>
          </cell>
          <cell r="AH13">
            <v>474686</v>
          </cell>
          <cell r="AI13">
            <v>502722</v>
          </cell>
          <cell r="AJ13">
            <v>517654</v>
          </cell>
          <cell r="AK13">
            <v>518396</v>
          </cell>
          <cell r="AL13">
            <v>534666</v>
          </cell>
          <cell r="AM13">
            <v>601040</v>
          </cell>
        </row>
        <row r="14">
          <cell r="C14">
            <v>805138</v>
          </cell>
          <cell r="D14">
            <v>888503</v>
          </cell>
          <cell r="E14">
            <v>1085785</v>
          </cell>
          <cell r="F14">
            <v>1266019</v>
          </cell>
          <cell r="G14">
            <v>1310584</v>
          </cell>
          <cell r="H14">
            <v>1765064</v>
          </cell>
          <cell r="I14">
            <v>2041958</v>
          </cell>
          <cell r="J14">
            <v>2240321</v>
          </cell>
          <cell r="K14">
            <v>1986665</v>
          </cell>
          <cell r="L14">
            <v>2103319</v>
          </cell>
          <cell r="M14">
            <v>2293202</v>
          </cell>
          <cell r="N14">
            <v>2436108</v>
          </cell>
          <cell r="O14">
            <v>2434834</v>
          </cell>
          <cell r="P14">
            <v>1951668</v>
          </cell>
          <cell r="Q14">
            <v>2555351</v>
          </cell>
          <cell r="R14">
            <v>2748459</v>
          </cell>
          <cell r="S14">
            <v>2483268</v>
          </cell>
          <cell r="W14">
            <v>805138</v>
          </cell>
          <cell r="X14">
            <v>922394</v>
          </cell>
          <cell r="Y14">
            <v>1147000</v>
          </cell>
          <cell r="Z14">
            <v>1379632</v>
          </cell>
          <cell r="AA14">
            <v>1469961</v>
          </cell>
          <cell r="AB14">
            <v>2047292</v>
          </cell>
          <cell r="AC14">
            <v>2473819</v>
          </cell>
          <cell r="AD14">
            <v>2901140</v>
          </cell>
          <cell r="AE14">
            <v>2806529</v>
          </cell>
          <cell r="AF14">
            <v>3089553</v>
          </cell>
          <cell r="AG14">
            <v>3486897</v>
          </cell>
          <cell r="AH14">
            <v>3873761</v>
          </cell>
          <cell r="AI14">
            <v>3927875</v>
          </cell>
          <cell r="AJ14">
            <v>3436045</v>
          </cell>
          <cell r="AK14">
            <v>4661706</v>
          </cell>
          <cell r="AL14">
            <v>5400719</v>
          </cell>
          <cell r="AM14">
            <v>5321139</v>
          </cell>
        </row>
        <row r="15">
          <cell r="C15">
            <v>1720214</v>
          </cell>
          <cell r="D15">
            <v>1905124</v>
          </cell>
          <cell r="E15">
            <v>1871530</v>
          </cell>
          <cell r="F15">
            <v>2074944</v>
          </cell>
          <cell r="G15">
            <v>2217416</v>
          </cell>
          <cell r="H15">
            <v>2467068</v>
          </cell>
          <cell r="I15">
            <v>2553770</v>
          </cell>
          <cell r="J15">
            <v>2658350</v>
          </cell>
          <cell r="K15">
            <v>2713594</v>
          </cell>
          <cell r="L15">
            <v>2786914</v>
          </cell>
          <cell r="M15">
            <v>2842332</v>
          </cell>
          <cell r="N15">
            <v>2926744</v>
          </cell>
          <cell r="O15">
            <v>2998682</v>
          </cell>
          <cell r="P15">
            <v>2555258</v>
          </cell>
          <cell r="Q15">
            <v>3014301</v>
          </cell>
          <cell r="R15">
            <v>3102435</v>
          </cell>
          <cell r="S15">
            <v>3170696</v>
          </cell>
          <cell r="W15">
            <v>1720214</v>
          </cell>
          <cell r="X15">
            <v>2121016</v>
          </cell>
          <cell r="Y15">
            <v>2064823</v>
          </cell>
          <cell r="Z15">
            <v>2365642</v>
          </cell>
          <cell r="AA15">
            <v>2691519</v>
          </cell>
          <cell r="AB15">
            <v>2998926</v>
          </cell>
          <cell r="AC15">
            <v>3142791</v>
          </cell>
          <cell r="AD15">
            <v>3338433</v>
          </cell>
          <cell r="AE15">
            <v>3481548</v>
          </cell>
          <cell r="AF15">
            <v>3664480</v>
          </cell>
          <cell r="AG15">
            <v>3801469</v>
          </cell>
          <cell r="AH15">
            <v>4044172</v>
          </cell>
          <cell r="AI15">
            <v>4217806</v>
          </cell>
          <cell r="AJ15">
            <v>3937122</v>
          </cell>
          <cell r="AK15">
            <v>4813335</v>
          </cell>
          <cell r="AL15">
            <v>5405021</v>
          </cell>
          <cell r="AM15">
            <v>5848591</v>
          </cell>
        </row>
        <row r="16">
          <cell r="C16">
            <v>909346</v>
          </cell>
          <cell r="D16">
            <v>959665</v>
          </cell>
          <cell r="E16">
            <v>930825</v>
          </cell>
          <cell r="F16">
            <v>1062680</v>
          </cell>
          <cell r="G16">
            <v>1164766</v>
          </cell>
          <cell r="H16">
            <v>1195565</v>
          </cell>
          <cell r="I16">
            <v>1255836</v>
          </cell>
          <cell r="J16">
            <v>1283952</v>
          </cell>
          <cell r="K16">
            <v>1355210</v>
          </cell>
          <cell r="L16">
            <v>1431833</v>
          </cell>
          <cell r="M16">
            <v>1489819</v>
          </cell>
          <cell r="N16">
            <v>1591094</v>
          </cell>
          <cell r="O16">
            <v>1638336</v>
          </cell>
          <cell r="P16">
            <v>1207692</v>
          </cell>
          <cell r="Q16">
            <v>1414076</v>
          </cell>
          <cell r="R16">
            <v>1541520</v>
          </cell>
          <cell r="S16">
            <v>1564576</v>
          </cell>
          <cell r="W16">
            <v>909346</v>
          </cell>
          <cell r="X16">
            <v>1016319</v>
          </cell>
          <cell r="Y16">
            <v>1123365</v>
          </cell>
          <cell r="Z16">
            <v>1262244</v>
          </cell>
          <cell r="AA16">
            <v>1422924</v>
          </cell>
          <cell r="AB16">
            <v>1507211</v>
          </cell>
          <cell r="AC16">
            <v>1645723</v>
          </cell>
          <cell r="AD16">
            <v>1801752</v>
          </cell>
          <cell r="AE16">
            <v>2148914</v>
          </cell>
          <cell r="AF16">
            <v>2297565</v>
          </cell>
          <cell r="AG16">
            <v>2351776</v>
          </cell>
          <cell r="AH16">
            <v>2394377</v>
          </cell>
          <cell r="AI16">
            <v>2566676</v>
          </cell>
          <cell r="AJ16">
            <v>2376099</v>
          </cell>
          <cell r="AK16">
            <v>2098934</v>
          </cell>
          <cell r="AL16">
            <v>2200818</v>
          </cell>
          <cell r="AM16">
            <v>2640093</v>
          </cell>
        </row>
        <row r="17">
          <cell r="C17">
            <v>342174</v>
          </cell>
          <cell r="D17">
            <v>377466</v>
          </cell>
          <cell r="E17">
            <v>383655</v>
          </cell>
          <cell r="F17">
            <v>411648</v>
          </cell>
          <cell r="G17">
            <v>454026</v>
          </cell>
          <cell r="H17">
            <v>499722</v>
          </cell>
          <cell r="I17">
            <v>525403</v>
          </cell>
          <cell r="J17">
            <v>558182</v>
          </cell>
          <cell r="K17">
            <v>576089</v>
          </cell>
          <cell r="L17">
            <v>590065</v>
          </cell>
          <cell r="M17">
            <v>596469</v>
          </cell>
          <cell r="N17">
            <v>622931</v>
          </cell>
          <cell r="O17">
            <v>649393</v>
          </cell>
          <cell r="P17">
            <v>318667</v>
          </cell>
          <cell r="Q17">
            <v>451067</v>
          </cell>
          <cell r="R17">
            <v>555992</v>
          </cell>
          <cell r="S17">
            <v>569177</v>
          </cell>
          <cell r="W17">
            <v>342174</v>
          </cell>
          <cell r="X17">
            <v>400805</v>
          </cell>
          <cell r="Y17">
            <v>458886</v>
          </cell>
          <cell r="Z17">
            <v>524369</v>
          </cell>
          <cell r="AA17">
            <v>631377</v>
          </cell>
          <cell r="AB17">
            <v>750379</v>
          </cell>
          <cell r="AC17">
            <v>845703</v>
          </cell>
          <cell r="AD17">
            <v>957929</v>
          </cell>
          <cell r="AE17">
            <v>1064570</v>
          </cell>
          <cell r="AF17">
            <v>1160986</v>
          </cell>
          <cell r="AG17">
            <v>1233884</v>
          </cell>
          <cell r="AH17">
            <v>1340422</v>
          </cell>
          <cell r="AI17">
            <v>1414536</v>
          </cell>
          <cell r="AJ17">
            <v>741139</v>
          </cell>
          <cell r="AK17">
            <v>1036839</v>
          </cell>
          <cell r="AL17">
            <v>1362846</v>
          </cell>
          <cell r="AM17">
            <v>1592090</v>
          </cell>
        </row>
        <row r="18">
          <cell r="C18">
            <v>377856</v>
          </cell>
          <cell r="D18">
            <v>444601</v>
          </cell>
          <cell r="E18">
            <v>492917</v>
          </cell>
          <cell r="F18">
            <v>541445</v>
          </cell>
          <cell r="G18">
            <v>594808</v>
          </cell>
          <cell r="H18">
            <v>685598</v>
          </cell>
          <cell r="I18">
            <v>748755</v>
          </cell>
          <cell r="J18">
            <v>820052</v>
          </cell>
          <cell r="K18">
            <v>894536</v>
          </cell>
          <cell r="L18">
            <v>967344</v>
          </cell>
          <cell r="M18">
            <v>1037194</v>
          </cell>
          <cell r="N18">
            <v>1112326</v>
          </cell>
          <cell r="O18">
            <v>1197028</v>
          </cell>
          <cell r="P18">
            <v>1276294</v>
          </cell>
          <cell r="Q18">
            <v>1393727</v>
          </cell>
          <cell r="R18">
            <v>1450488</v>
          </cell>
          <cell r="S18">
            <v>1396968</v>
          </cell>
          <cell r="W18">
            <v>377856</v>
          </cell>
          <cell r="X18">
            <v>416546</v>
          </cell>
          <cell r="Y18">
            <v>416604</v>
          </cell>
          <cell r="Z18">
            <v>440257</v>
          </cell>
          <cell r="AA18">
            <v>452272</v>
          </cell>
          <cell r="AB18">
            <v>484052</v>
          </cell>
          <cell r="AC18">
            <v>510350</v>
          </cell>
          <cell r="AD18">
            <v>536029</v>
          </cell>
          <cell r="AE18">
            <v>543959</v>
          </cell>
          <cell r="AF18">
            <v>563013</v>
          </cell>
          <cell r="AG18">
            <v>594874</v>
          </cell>
          <cell r="AH18">
            <v>627541</v>
          </cell>
          <cell r="AI18">
            <v>663037</v>
          </cell>
          <cell r="AJ18">
            <v>677927</v>
          </cell>
          <cell r="AK18">
            <v>675399</v>
          </cell>
          <cell r="AL18">
            <v>675490</v>
          </cell>
          <cell r="AM18">
            <v>679673</v>
          </cell>
        </row>
        <row r="19">
          <cell r="C19">
            <v>436696</v>
          </cell>
          <cell r="D19">
            <v>457551</v>
          </cell>
          <cell r="E19">
            <v>561776</v>
          </cell>
          <cell r="F19">
            <v>633644</v>
          </cell>
          <cell r="G19">
            <v>650054</v>
          </cell>
          <cell r="H19">
            <v>714386</v>
          </cell>
          <cell r="I19">
            <v>751745</v>
          </cell>
          <cell r="J19">
            <v>798771</v>
          </cell>
          <cell r="K19">
            <v>819812</v>
          </cell>
          <cell r="L19">
            <v>862133</v>
          </cell>
          <cell r="M19">
            <v>909010</v>
          </cell>
          <cell r="N19">
            <v>949813</v>
          </cell>
          <cell r="O19">
            <v>995693</v>
          </cell>
          <cell r="P19">
            <v>1019497</v>
          </cell>
          <cell r="Q19">
            <v>1056793</v>
          </cell>
          <cell r="R19">
            <v>1115218</v>
          </cell>
          <cell r="S19">
            <v>1158008</v>
          </cell>
          <cell r="W19">
            <v>436696</v>
          </cell>
          <cell r="X19">
            <v>489529</v>
          </cell>
          <cell r="Y19">
            <v>610786</v>
          </cell>
          <cell r="Z19">
            <v>702694</v>
          </cell>
          <cell r="AA19">
            <v>764595</v>
          </cell>
          <cell r="AB19">
            <v>874050</v>
          </cell>
          <cell r="AC19">
            <v>991524</v>
          </cell>
          <cell r="AD19">
            <v>1146665</v>
          </cell>
          <cell r="AE19">
            <v>1215490</v>
          </cell>
          <cell r="AF19">
            <v>1301590</v>
          </cell>
          <cell r="AG19">
            <v>1387883</v>
          </cell>
          <cell r="AH19">
            <v>1465906</v>
          </cell>
          <cell r="AI19">
            <v>1529176</v>
          </cell>
          <cell r="AJ19">
            <v>1593985</v>
          </cell>
          <cell r="AK19">
            <v>1651711</v>
          </cell>
          <cell r="AL19">
            <v>1855346</v>
          </cell>
          <cell r="AM19">
            <v>1897021</v>
          </cell>
        </row>
        <row r="20">
          <cell r="C20">
            <v>2882244</v>
          </cell>
          <cell r="D20">
            <v>3090716</v>
          </cell>
          <cell r="E20">
            <v>3256833</v>
          </cell>
          <cell r="F20">
            <v>3396360</v>
          </cell>
          <cell r="G20">
            <v>3557295</v>
          </cell>
          <cell r="H20">
            <v>3791032</v>
          </cell>
          <cell r="I20">
            <v>3977967</v>
          </cell>
          <cell r="J20">
            <v>4155358</v>
          </cell>
          <cell r="K20">
            <v>4340487</v>
          </cell>
          <cell r="L20">
            <v>4521661</v>
          </cell>
          <cell r="M20">
            <v>4645855</v>
          </cell>
          <cell r="N20">
            <v>4869381</v>
          </cell>
          <cell r="O20">
            <v>5052541</v>
          </cell>
          <cell r="P20">
            <v>4765929</v>
          </cell>
          <cell r="Q20">
            <v>5139208</v>
          </cell>
          <cell r="R20">
            <v>5184638</v>
          </cell>
          <cell r="S20">
            <v>5210610</v>
          </cell>
          <cell r="W20">
            <v>2882244</v>
          </cell>
          <cell r="X20">
            <v>3184081</v>
          </cell>
          <cell r="Y20">
            <v>3509013</v>
          </cell>
          <cell r="Z20">
            <v>3765180</v>
          </cell>
          <cell r="AA20">
            <v>4090007</v>
          </cell>
          <cell r="AB20">
            <v>4599734</v>
          </cell>
          <cell r="AC20">
            <v>5099826</v>
          </cell>
          <cell r="AD20">
            <v>5605976</v>
          </cell>
          <cell r="AE20">
            <v>6141194</v>
          </cell>
          <cell r="AF20">
            <v>6658303</v>
          </cell>
          <cell r="AG20">
            <v>7130058</v>
          </cell>
          <cell r="AH20">
            <v>7719596</v>
          </cell>
          <cell r="AI20">
            <v>8258586</v>
          </cell>
          <cell r="AJ20">
            <v>7921986</v>
          </cell>
          <cell r="AK20">
            <v>8536565</v>
          </cell>
          <cell r="AL20">
            <v>9233211</v>
          </cell>
          <cell r="AM20">
            <v>10084928</v>
          </cell>
        </row>
        <row r="22">
          <cell r="C22">
            <v>16991831</v>
          </cell>
          <cell r="D22">
            <v>18885807</v>
          </cell>
          <cell r="E22">
            <v>19032479</v>
          </cell>
          <cell r="F22">
            <v>20158733</v>
          </cell>
          <cell r="G22">
            <v>21038813</v>
          </cell>
          <cell r="H22">
            <v>22033542</v>
          </cell>
          <cell r="I22">
            <v>22629103</v>
          </cell>
          <cell r="J22">
            <v>22773308</v>
          </cell>
          <cell r="K22">
            <v>23524592</v>
          </cell>
          <cell r="L22">
            <v>29623112</v>
          </cell>
          <cell r="M22">
            <v>30724797</v>
          </cell>
          <cell r="N22">
            <v>31506818</v>
          </cell>
          <cell r="O22">
            <v>31404343</v>
          </cell>
          <cell r="P22">
            <v>26489345</v>
          </cell>
          <cell r="Q22">
            <v>29961211</v>
          </cell>
          <cell r="R22">
            <v>31527421</v>
          </cell>
          <cell r="S22">
            <v>31295380</v>
          </cell>
          <cell r="W22">
            <v>16991831</v>
          </cell>
          <cell r="X22">
            <v>18918879</v>
          </cell>
          <cell r="Y22">
            <v>19258136</v>
          </cell>
          <cell r="Z22">
            <v>22468228</v>
          </cell>
          <cell r="AA22">
            <v>25473199</v>
          </cell>
          <cell r="AB22">
            <v>26382336</v>
          </cell>
          <cell r="AC22">
            <v>26582004</v>
          </cell>
          <cell r="AD22">
            <v>27735918</v>
          </cell>
          <cell r="AE22">
            <v>29029355</v>
          </cell>
          <cell r="AF22">
            <v>34117544</v>
          </cell>
          <cell r="AG22">
            <v>37528274</v>
          </cell>
          <cell r="AH22">
            <v>39776233</v>
          </cell>
          <cell r="AI22">
            <v>40223085</v>
          </cell>
          <cell r="AJ22">
            <v>36139480</v>
          </cell>
          <cell r="AK22">
            <v>47952500</v>
          </cell>
          <cell r="AL22">
            <v>50898502</v>
          </cell>
          <cell r="AM22">
            <v>54061987</v>
          </cell>
        </row>
        <row r="37">
          <cell r="C37">
            <v>7.6293602496399586</v>
          </cell>
          <cell r="D37">
            <v>7.5730997356904055</v>
          </cell>
          <cell r="E37">
            <v>7.2868121908869572</v>
          </cell>
          <cell r="F37">
            <v>6.8188958105650785</v>
          </cell>
          <cell r="G37">
            <v>6.7273852379409433</v>
          </cell>
          <cell r="H37">
            <v>6.9379267300736309</v>
          </cell>
          <cell r="I37">
            <v>6.8030535722074363</v>
          </cell>
          <cell r="J37">
            <v>7.0213646607686506</v>
          </cell>
          <cell r="K37">
            <v>6.6990492332449376</v>
          </cell>
          <cell r="L37">
            <v>5.6124859535351987</v>
          </cell>
          <cell r="M37">
            <v>5.4968369685241534</v>
          </cell>
          <cell r="N37">
            <v>5.7151978978010405</v>
          </cell>
          <cell r="O37">
            <v>5.6165543727502909</v>
          </cell>
          <cell r="P37">
            <v>6.6716938452045529</v>
          </cell>
          <cell r="Q37">
            <v>5.9443057892419642</v>
          </cell>
          <cell r="R37">
            <v>5.5820994682692247</v>
          </cell>
          <cell r="S37">
            <v>5.4888485137422833</v>
          </cell>
          <cell r="W37">
            <v>7.6293602496399586</v>
          </cell>
          <cell r="X37">
            <v>8.870900860457958</v>
          </cell>
          <cell r="Y37">
            <v>9.9762926173124953</v>
          </cell>
          <cell r="Z37">
            <v>8.3205538060233319</v>
          </cell>
          <cell r="AA37">
            <v>7.3580589544328525</v>
          </cell>
          <cell r="AB37">
            <v>8.8753512956547898</v>
          </cell>
          <cell r="AC37">
            <v>8.7926704096500767</v>
          </cell>
          <cell r="AD37">
            <v>10.048104411038423</v>
          </cell>
          <cell r="AE37">
            <v>9.6481303149863304</v>
          </cell>
          <cell r="AF37">
            <v>8.8385611813089469</v>
          </cell>
          <cell r="AG37">
            <v>8.3414467715728158</v>
          </cell>
          <cell r="AH37">
            <v>8.1035501778159844</v>
          </cell>
          <cell r="AI37">
            <v>8.1117969941887846</v>
          </cell>
          <cell r="AJ37">
            <v>8.4819289043450539</v>
          </cell>
          <cell r="AK37">
            <v>6.6802544184349095</v>
          </cell>
          <cell r="AL37">
            <v>6.4869492622788778</v>
          </cell>
          <cell r="AM37">
            <v>7.0812454599569197</v>
          </cell>
        </row>
        <row r="38">
          <cell r="C38">
            <v>1.0365216085305933</v>
          </cell>
          <cell r="D38">
            <v>0.86292314646655033</v>
          </cell>
          <cell r="E38">
            <v>0.76384164143830136</v>
          </cell>
          <cell r="F38">
            <v>0.14419060959833141</v>
          </cell>
          <cell r="G38">
            <v>0.38520709319484897</v>
          </cell>
          <cell r="H38">
            <v>0.36855626753065851</v>
          </cell>
          <cell r="I38">
            <v>0.17755896024689977</v>
          </cell>
          <cell r="J38">
            <v>0.25045988048815743</v>
          </cell>
          <cell r="K38">
            <v>0.23475008620765878</v>
          </cell>
          <cell r="L38">
            <v>0.17887384688009822</v>
          </cell>
          <cell r="M38">
            <v>9.4545783329341437E-2</v>
          </cell>
          <cell r="N38">
            <v>9.8813532994667996E-2</v>
          </cell>
          <cell r="O38">
            <v>0.12878155101031727</v>
          </cell>
          <cell r="P38">
            <v>4.9374569284366975E-2</v>
          </cell>
          <cell r="Q38">
            <v>9.9682219119914747E-2</v>
          </cell>
          <cell r="R38">
            <v>0.11602281074623896</v>
          </cell>
          <cell r="S38">
            <v>7.7752690652741707E-2</v>
          </cell>
          <cell r="W38">
            <v>1.0365216085305933</v>
          </cell>
          <cell r="X38">
            <v>0.8138801458585363</v>
          </cell>
          <cell r="Y38">
            <v>0.81887987497855452</v>
          </cell>
          <cell r="Z38">
            <v>0.20095042653118883</v>
          </cell>
          <cell r="AA38">
            <v>0.40983859153300689</v>
          </cell>
          <cell r="AB38">
            <v>0.366824984717047</v>
          </cell>
          <cell r="AC38">
            <v>0.21900530900529547</v>
          </cell>
          <cell r="AD38">
            <v>0.30229754789439456</v>
          </cell>
          <cell r="AE38">
            <v>0.32333822091465692</v>
          </cell>
          <cell r="AF38">
            <v>0.28007877706554729</v>
          </cell>
          <cell r="AG38">
            <v>0.15197341609688736</v>
          </cell>
          <cell r="AH38">
            <v>0.1649200918548521</v>
          </cell>
          <cell r="AI38">
            <v>0.19760791595174759</v>
          </cell>
          <cell r="AJ38">
            <v>6.6135428622658657E-2</v>
          </cell>
          <cell r="AK38">
            <v>0.12465460612064022</v>
          </cell>
          <cell r="AL38">
            <v>0.16205781458951385</v>
          </cell>
          <cell r="AM38">
            <v>0.14469131517493058</v>
          </cell>
        </row>
        <row r="39">
          <cell r="C39">
            <v>26.650800611187815</v>
          </cell>
          <cell r="D39">
            <v>29.580801074584741</v>
          </cell>
          <cell r="E39">
            <v>28.460706563763978</v>
          </cell>
          <cell r="F39">
            <v>28.549998653189167</v>
          </cell>
          <cell r="G39">
            <v>27.414588456107293</v>
          </cell>
          <cell r="H39">
            <v>25.28910240577752</v>
          </cell>
          <cell r="I39">
            <v>24.081586442025564</v>
          </cell>
          <cell r="J39">
            <v>20.710289431820797</v>
          </cell>
          <cell r="K39">
            <v>23.564043108590361</v>
          </cell>
          <cell r="L39">
            <v>36.888811681905672</v>
          </cell>
          <cell r="M39">
            <v>37.819914644187882</v>
          </cell>
          <cell r="N39">
            <v>36.628760797107468</v>
          </cell>
          <cell r="O39">
            <v>34.884343862885466</v>
          </cell>
          <cell r="P39">
            <v>31.897232642030222</v>
          </cell>
          <cell r="Q39">
            <v>30.993850682470747</v>
          </cell>
          <cell r="R39">
            <v>32.115411533344258</v>
          </cell>
          <cell r="S39">
            <v>32.999072067506454</v>
          </cell>
          <cell r="W39">
            <v>26.650800611187815</v>
          </cell>
          <cell r="X39">
            <v>26.492103469766892</v>
          </cell>
          <cell r="Y39">
            <v>23.110549224494001</v>
          </cell>
          <cell r="Z39">
            <v>27.654851107973442</v>
          </cell>
          <cell r="AA39">
            <v>30.386870530081438</v>
          </cell>
          <cell r="AB39">
            <v>24.668964112958001</v>
          </cell>
          <cell r="AC39">
            <v>19.664679909009116</v>
          </cell>
          <cell r="AD39">
            <v>15.0873066469262</v>
          </cell>
          <cell r="AE39">
            <v>15.438644778707623</v>
          </cell>
          <cell r="AF39">
            <v>22.816044437430783</v>
          </cell>
          <cell r="AG39">
            <v>25.982505883430719</v>
          </cell>
          <cell r="AH39">
            <v>25.982100919410843</v>
          </cell>
          <cell r="AI39">
            <v>23.3809664276124</v>
          </cell>
          <cell r="AJ39">
            <v>22.538213056745697</v>
          </cell>
          <cell r="AK39">
            <v>33.469758615296385</v>
          </cell>
          <cell r="AL39">
            <v>31.460014284899778</v>
          </cell>
          <cell r="AM39">
            <v>30.528920440900553</v>
          </cell>
        </row>
        <row r="40">
          <cell r="C40">
            <v>19.434927289472217</v>
          </cell>
          <cell r="D40">
            <v>17.837373854344694</v>
          </cell>
          <cell r="E40">
            <v>17.329723574107188</v>
          </cell>
          <cell r="F40">
            <v>16.831489359971187</v>
          </cell>
          <cell r="G40">
            <v>17.012342854133454</v>
          </cell>
          <cell r="H40">
            <v>15.730230754546865</v>
          </cell>
          <cell r="I40">
            <v>15.276624088900032</v>
          </cell>
          <cell r="J40">
            <v>15.920739314639754</v>
          </cell>
          <cell r="K40">
            <v>14.458984028288354</v>
          </cell>
          <cell r="L40">
            <v>11.570479158300451</v>
          </cell>
          <cell r="M40">
            <v>10.474982145528903</v>
          </cell>
          <cell r="N40">
            <v>10.549865746518737</v>
          </cell>
          <cell r="O40">
            <v>10.746405361831641</v>
          </cell>
          <cell r="P40">
            <v>10.819916460750539</v>
          </cell>
          <cell r="Q40">
            <v>11.781900270987043</v>
          </cell>
          <cell r="R40">
            <v>11.387880410516294</v>
          </cell>
          <cell r="S40">
            <v>10.678486728712034</v>
          </cell>
          <cell r="W40">
            <v>19.434927289472217</v>
          </cell>
          <cell r="X40">
            <v>17.369062934437078</v>
          </cell>
          <cell r="Y40">
            <v>16.400886357848961</v>
          </cell>
          <cell r="Z40">
            <v>16.248771376185072</v>
          </cell>
          <cell r="AA40">
            <v>15.566462618220822</v>
          </cell>
          <cell r="AB40">
            <v>14.686360601275034</v>
          </cell>
          <cell r="AC40">
            <v>14.764142688414312</v>
          </cell>
          <cell r="AD40">
            <v>14.695356396712739</v>
          </cell>
          <cell r="AE40">
            <v>13.447556792081668</v>
          </cell>
          <cell r="AF40">
            <v>11.888185738105884</v>
          </cell>
          <cell r="AG40">
            <v>10.822967770913205</v>
          </cell>
          <cell r="AH40">
            <v>10.589703152633884</v>
          </cell>
          <cell r="AI40">
            <v>10.928614749465387</v>
          </cell>
          <cell r="AJ40">
            <v>10.246699731152745</v>
          </cell>
          <cell r="AK40">
            <v>9.6906417809290453</v>
          </cell>
          <cell r="AL40">
            <v>9.4962794779304112</v>
          </cell>
          <cell r="AM40">
            <v>9.2234604695532187</v>
          </cell>
        </row>
        <row r="41">
          <cell r="C41">
            <v>1.2645017479281662</v>
          </cell>
          <cell r="D41">
            <v>1.1313522371588356</v>
          </cell>
          <cell r="E41">
            <v>1.0606342978232106</v>
          </cell>
          <cell r="F41">
            <v>1.0912888225663786</v>
          </cell>
          <cell r="G41">
            <v>1.1719292338403311</v>
          </cell>
          <cell r="H41">
            <v>1.2127782269414513</v>
          </cell>
          <cell r="I41">
            <v>1.2709695121366498</v>
          </cell>
          <cell r="J41">
            <v>1.1425217627584012</v>
          </cell>
          <cell r="K41">
            <v>1.1149566377176701</v>
          </cell>
          <cell r="L41">
            <v>0.97596768361136399</v>
          </cell>
          <cell r="M41">
            <v>1.1536805271650776</v>
          </cell>
          <cell r="N41">
            <v>0.95892577917579613</v>
          </cell>
          <cell r="O41">
            <v>0.96647142084774706</v>
          </cell>
          <cell r="P41">
            <v>1.1267926783391586</v>
          </cell>
          <cell r="Q41">
            <v>1.0336798469194053</v>
          </cell>
          <cell r="R41">
            <v>1.0046302233221043</v>
          </cell>
          <cell r="S41">
            <v>1.0574404273090789</v>
          </cell>
          <cell r="W41">
            <v>1.2645017479281662</v>
          </cell>
          <cell r="X41">
            <v>1.2574529389399869</v>
          </cell>
          <cell r="Y41">
            <v>1.243858699512767</v>
          </cell>
          <cell r="Z41">
            <v>1.1091795935131155</v>
          </cell>
          <cell r="AA41">
            <v>1.0443446855654055</v>
          </cell>
          <cell r="AB41">
            <v>1.1353657234901413</v>
          </cell>
          <cell r="AC41">
            <v>1.2223043830705917</v>
          </cell>
          <cell r="AD41">
            <v>1.1419128077895242</v>
          </cell>
          <cell r="AE41">
            <v>1.1954106455344944</v>
          </cell>
          <cell r="AF41">
            <v>1.2625967449474089</v>
          </cell>
          <cell r="AG41">
            <v>1.4430186690706852</v>
          </cell>
          <cell r="AH41">
            <v>1.1933910383117476</v>
          </cell>
          <cell r="AI41">
            <v>1.2498345166712099</v>
          </cell>
          <cell r="AJ41">
            <v>1.4323781083734464</v>
          </cell>
          <cell r="AK41">
            <v>1.0810614670767948</v>
          </cell>
          <cell r="AL41">
            <v>1.0504552766602051</v>
          </cell>
          <cell r="AM41">
            <v>1.1117608385352169</v>
          </cell>
        </row>
        <row r="42">
          <cell r="C42">
            <v>4.7383828146595857</v>
          </cell>
          <cell r="D42">
            <v>4.7046070099096111</v>
          </cell>
          <cell r="E42">
            <v>5.7049058086442654</v>
          </cell>
          <cell r="F42">
            <v>6.2802508471142504</v>
          </cell>
          <cell r="G42">
            <v>6.2293628447574489</v>
          </cell>
          <cell r="H42">
            <v>8.0108046177959036</v>
          </cell>
          <cell r="I42">
            <v>9.0235923182637858</v>
          </cell>
          <cell r="J42">
            <v>9.8374860604353138</v>
          </cell>
          <cell r="K42">
            <v>8.4450561352987545</v>
          </cell>
          <cell r="L42">
            <v>7.100263469955487</v>
          </cell>
          <cell r="M42">
            <v>7.4636847885439241</v>
          </cell>
          <cell r="N42">
            <v>7.7320026414600171</v>
          </cell>
          <cell r="O42">
            <v>7.7531760495674114</v>
          </cell>
          <cell r="P42">
            <v>7.3677472961298216</v>
          </cell>
          <cell r="Q42">
            <v>8.5288642037866893</v>
          </cell>
          <cell r="R42">
            <v>8.7176778589025723</v>
          </cell>
          <cell r="S42">
            <v>7.934934805073464</v>
          </cell>
          <cell r="W42">
            <v>4.7383828146595857</v>
          </cell>
          <cell r="X42">
            <v>4.8755214302073604</v>
          </cell>
          <cell r="Y42">
            <v>5.9559242909074896</v>
          </cell>
          <cell r="Z42">
            <v>6.1403685239441224</v>
          </cell>
          <cell r="AA42">
            <v>5.7706179738163232</v>
          </cell>
          <cell r="AB42">
            <v>7.7600861424856395</v>
          </cell>
          <cell r="AC42">
            <v>9.3063675710830527</v>
          </cell>
          <cell r="AD42">
            <v>10.459866516767176</v>
          </cell>
          <cell r="AE42">
            <v>9.6678999585075172</v>
          </cell>
          <cell r="AF42">
            <v>9.0556137335090714</v>
          </cell>
          <cell r="AG42">
            <v>9.2913865423174009</v>
          </cell>
          <cell r="AH42">
            <v>9.7388835187082705</v>
          </cell>
          <cell r="AI42">
            <v>9.7652256160858872</v>
          </cell>
          <cell r="AJ42">
            <v>9.507732263994944</v>
          </cell>
          <cell r="AK42">
            <v>9.7215077420363905</v>
          </cell>
          <cell r="AL42">
            <v>10.610762179209125</v>
          </cell>
          <cell r="AM42">
            <v>9.8426626457514406</v>
          </cell>
        </row>
        <row r="43">
          <cell r="C43">
            <v>10.123770651909144</v>
          </cell>
          <cell r="D43">
            <v>10.087596468607352</v>
          </cell>
          <cell r="E43">
            <v>9.8333485616876288</v>
          </cell>
          <cell r="F43">
            <v>10.293027840588989</v>
          </cell>
          <cell r="G43">
            <v>10.539644037902708</v>
          </cell>
          <cell r="H43">
            <v>11.196874292839526</v>
          </cell>
          <cell r="I43">
            <v>11.285334641854783</v>
          </cell>
          <cell r="J43">
            <v>11.673095537986839</v>
          </cell>
          <cell r="K43">
            <v>11.535137357536318</v>
          </cell>
          <cell r="L43">
            <v>9.4079042066883467</v>
          </cell>
          <cell r="M43">
            <v>9.250938256809313</v>
          </cell>
          <cell r="N43">
            <v>9.2892401892187273</v>
          </cell>
          <cell r="O43">
            <v>9.5486219851821144</v>
          </cell>
          <cell r="P43">
            <v>9.6463615842520838</v>
          </cell>
          <cell r="Q43">
            <v>10.060678121455103</v>
          </cell>
          <cell r="R43">
            <v>9.8404338242573033</v>
          </cell>
          <cell r="S43">
            <v>10.131514619729813</v>
          </cell>
          <cell r="W43">
            <v>10.123770651909144</v>
          </cell>
          <cell r="X43">
            <v>11.21110822686693</v>
          </cell>
          <cell r="Y43">
            <v>10.721821675784199</v>
          </cell>
          <cell r="Z43">
            <v>10.528832091253481</v>
          </cell>
          <cell r="AA43">
            <v>10.566081629558973</v>
          </cell>
          <cell r="AB43">
            <v>11.367173854506287</v>
          </cell>
          <cell r="AC43">
            <v>11.823002509517341</v>
          </cell>
          <cell r="AD43">
            <v>12.036497223564044</v>
          </cell>
          <cell r="AE43">
            <v>11.993197919829772</v>
          </cell>
          <cell r="AF43">
            <v>10.740749685850776</v>
          </cell>
          <cell r="AG43">
            <v>10.129613208430529</v>
          </cell>
          <cell r="AH43">
            <v>10.167307698544505</v>
          </cell>
          <cell r="AI43">
            <v>10.486033082743406</v>
          </cell>
          <cell r="AJ43">
            <v>10.894240868988707</v>
          </cell>
          <cell r="AK43">
            <v>10.037714404879829</v>
          </cell>
          <cell r="AL43">
            <v>10.619214294361749</v>
          </cell>
          <cell r="AM43">
            <v>10.818305660870363</v>
          </cell>
        </row>
        <row r="44">
          <cell r="C44">
            <v>5.3516657504420797</v>
          </cell>
          <cell r="D44">
            <v>5.0814084883955442</v>
          </cell>
          <cell r="E44">
            <v>4.8907186499457058</v>
          </cell>
          <cell r="F44">
            <v>5.2715614617248017</v>
          </cell>
          <cell r="G44">
            <v>5.5362724123266842</v>
          </cell>
          <cell r="H44">
            <v>5.4261135136602183</v>
          </cell>
          <cell r="I44">
            <v>5.5496499353067597</v>
          </cell>
          <cell r="J44">
            <v>5.6379688010191584</v>
          </cell>
          <cell r="K44">
            <v>5.7608225468905054</v>
          </cell>
          <cell r="L44">
            <v>4.8334995999069914</v>
          </cell>
          <cell r="M44">
            <v>4.8489140546640552</v>
          </cell>
          <cell r="N44">
            <v>5.0499990192598947</v>
          </cell>
          <cell r="O44">
            <v>5.2169090115975365</v>
          </cell>
          <cell r="P44">
            <v>4.5591614288688529</v>
          </cell>
          <cell r="Q44">
            <v>4.7196890673077263</v>
          </cell>
          <cell r="R44">
            <v>4.8894579737429202</v>
          </cell>
          <cell r="S44">
            <v>4.9993832955535291</v>
          </cell>
          <cell r="W44">
            <v>5.3516657504420797</v>
          </cell>
          <cell r="X44">
            <v>5.3719831920273924</v>
          </cell>
          <cell r="Y44">
            <v>5.8331969407631146</v>
          </cell>
          <cell r="Z44">
            <v>5.6179063164215712</v>
          </cell>
          <cell r="AA44">
            <v>5.5859650764711573</v>
          </cell>
          <cell r="AB44">
            <v>5.7129550620536405</v>
          </cell>
          <cell r="AC44">
            <v>6.1911171181826621</v>
          </cell>
          <cell r="AD44">
            <v>6.4960965056213391</v>
          </cell>
          <cell r="AE44">
            <v>7.4025551032739099</v>
          </cell>
          <cell r="AF44">
            <v>6.7342625834966325</v>
          </cell>
          <cell r="AG44">
            <v>6.2666777587479778</v>
          </cell>
          <cell r="AH44">
            <v>6.0196172925676494</v>
          </cell>
          <cell r="AI44">
            <v>6.3811017976368536</v>
          </cell>
          <cell r="AJ44">
            <v>6.5748012976390369</v>
          </cell>
          <cell r="AK44">
            <v>4.3771106824461707</v>
          </cell>
          <cell r="AL44">
            <v>4.3239347201220184</v>
          </cell>
          <cell r="AM44">
            <v>4.8834553565336032</v>
          </cell>
        </row>
        <row r="45">
          <cell r="C45">
            <v>2.013755904234217</v>
          </cell>
          <cell r="D45">
            <v>1.9986755133100749</v>
          </cell>
          <cell r="E45">
            <v>2.0157910065210105</v>
          </cell>
          <cell r="F45">
            <v>2.0420330980126575</v>
          </cell>
          <cell r="G45">
            <v>2.1580399996900965</v>
          </cell>
          <cell r="H45">
            <v>2.2680057523207116</v>
          </cell>
          <cell r="I45">
            <v>2.3218021500896433</v>
          </cell>
          <cell r="J45">
            <v>2.4510360989277444</v>
          </cell>
          <cell r="K45">
            <v>2.4488798785543229</v>
          </cell>
          <cell r="L45">
            <v>1.991907534900452</v>
          </cell>
          <cell r="M45">
            <v>1.9413277165020812</v>
          </cell>
          <cell r="N45">
            <v>1.9771307911830385</v>
          </cell>
          <cell r="O45">
            <v>2.0678445653201534</v>
          </cell>
          <cell r="P45">
            <v>1.2030006781972147</v>
          </cell>
          <cell r="Q45">
            <v>1.5055032321624116</v>
          </cell>
          <cell r="R45">
            <v>1.763518811132696</v>
          </cell>
          <cell r="S45">
            <v>1.8187253198395419</v>
          </cell>
          <cell r="W45">
            <v>2.013755904234217</v>
          </cell>
          <cell r="X45">
            <v>2.1185451844160532</v>
          </cell>
          <cell r="Y45">
            <v>2.3828162808695503</v>
          </cell>
          <cell r="Z45">
            <v>2.3338244564724908</v>
          </cell>
          <cell r="AA45">
            <v>2.4785932854369803</v>
          </cell>
          <cell r="AB45">
            <v>2.8442477572873002</v>
          </cell>
          <cell r="AC45">
            <v>3.1814869939828467</v>
          </cell>
          <cell r="AD45">
            <v>3.4537490340143058</v>
          </cell>
          <cell r="AE45">
            <v>3.6672189237411579</v>
          </cell>
          <cell r="AF45">
            <v>3.4029002791056708</v>
          </cell>
          <cell r="AG45">
            <v>3.287878360726102</v>
          </cell>
          <cell r="AH45">
            <v>3.3699068486450185</v>
          </cell>
          <cell r="AI45">
            <v>3.5167267751839524</v>
          </cell>
          <cell r="AJ45">
            <v>2.0507738351520275</v>
          </cell>
          <cell r="AK45">
            <v>2.1622209478129402</v>
          </cell>
          <cell r="AL45">
            <v>2.6775758547864532</v>
          </cell>
          <cell r="AM45">
            <v>2.9449343029141715</v>
          </cell>
        </row>
        <row r="46">
          <cell r="C46">
            <v>2.2237509306678014</v>
          </cell>
          <cell r="D46">
            <v>2.3541541010135285</v>
          </cell>
          <cell r="E46">
            <v>2.5898728168831817</v>
          </cell>
          <cell r="F46">
            <v>2.6859078891515651</v>
          </cell>
          <cell r="G46">
            <v>2.8271937204822342</v>
          </cell>
          <cell r="H46">
            <v>3.1116104709810162</v>
          </cell>
          <cell r="I46">
            <v>3.3088143175626534</v>
          </cell>
          <cell r="J46">
            <v>3.6009349190728019</v>
          </cell>
          <cell r="K46">
            <v>3.8025569157586236</v>
          </cell>
          <cell r="L46">
            <v>3.2655043129837269</v>
          </cell>
          <cell r="M46">
            <v>3.3757554199625797</v>
          </cell>
          <cell r="N46">
            <v>3.5304295089399385</v>
          </cell>
          <cell r="O46">
            <v>3.8116638835590346</v>
          </cell>
          <cell r="P46">
            <v>4.8181410299122156</v>
          </cell>
          <cell r="Q46">
            <v>4.6517712518362497</v>
          </cell>
          <cell r="R46">
            <v>4.6007188472536331</v>
          </cell>
          <cell r="S46">
            <v>4.4638154257912825</v>
          </cell>
          <cell r="W46">
            <v>2.2237509306678014</v>
          </cell>
          <cell r="X46">
            <v>2.2017477885449765</v>
          </cell>
          <cell r="Y46">
            <v>2.1632623219609624</v>
          </cell>
          <cell r="Z46">
            <v>1.959464716131597</v>
          </cell>
          <cell r="AA46">
            <v>1.7754817524096602</v>
          </cell>
          <cell r="AB46">
            <v>1.8347579228768827</v>
          </cell>
          <cell r="AC46">
            <v>1.9199079196587285</v>
          </cell>
          <cell r="AD46">
            <v>1.9326167606927593</v>
          </cell>
          <cell r="AE46">
            <v>1.8738239275381763</v>
          </cell>
          <cell r="AF46">
            <v>1.6502155020302749</v>
          </cell>
          <cell r="AG46">
            <v>1.585135516757312</v>
          </cell>
          <cell r="AH46">
            <v>1.5776783085517425</v>
          </cell>
          <cell r="AI46">
            <v>1.6483991717691469</v>
          </cell>
          <cell r="AJ46">
            <v>1.8758626300101717</v>
          </cell>
          <cell r="AK46">
            <v>1.4084750534382982</v>
          </cell>
          <cell r="AL46">
            <v>1.3271313957334148</v>
          </cell>
          <cell r="AM46">
            <v>1.2572105424094013</v>
          </cell>
        </row>
        <row r="47">
          <cell r="C47">
            <v>2.5700349773959026</v>
          </cell>
          <cell r="D47">
            <v>2.4227241123453185</v>
          </cell>
          <cell r="E47">
            <v>2.9516701423918557</v>
          </cell>
          <cell r="F47">
            <v>3.1432729427985384</v>
          </cell>
          <cell r="G47">
            <v>3.0897845805274282</v>
          </cell>
          <cell r="H47">
            <v>3.2422658145476562</v>
          </cell>
          <cell r="I47">
            <v>3.3220273910105935</v>
          </cell>
          <cell r="J47">
            <v>3.5074878010695678</v>
          </cell>
          <cell r="K47">
            <v>3.4849148499578653</v>
          </cell>
          <cell r="L47">
            <v>2.9103390622835303</v>
          </cell>
          <cell r="M47">
            <v>2.9585549417950592</v>
          </cell>
          <cell r="N47">
            <v>3.0146268658421809</v>
          </cell>
          <cell r="O47">
            <v>3.1705582887054828</v>
          </cell>
          <cell r="P47">
            <v>3.848705960830666</v>
          </cell>
          <cell r="Q47">
            <v>3.5272038903901444</v>
          </cell>
          <cell r="R47">
            <v>3.5372953594903942</v>
          </cell>
          <cell r="S47">
            <v>3.7002522417046859</v>
          </cell>
          <cell r="W47">
            <v>2.5700349773959026</v>
          </cell>
          <cell r="X47">
            <v>2.5875158882299529</v>
          </cell>
          <cell r="Y47">
            <v>3.1715738220978396</v>
          </cell>
          <cell r="Z47">
            <v>3.1275007535084649</v>
          </cell>
          <cell r="AA47">
            <v>3.0015664699200131</v>
          </cell>
          <cell r="AB47">
            <v>3.3130121608639964</v>
          </cell>
          <cell r="AC47">
            <v>3.7300573726495561</v>
          </cell>
          <cell r="AD47">
            <v>4.1342240772416474</v>
          </cell>
          <cell r="AE47">
            <v>4.1871064651625911</v>
          </cell>
          <cell r="AF47">
            <v>3.8150166963952623</v>
          </cell>
          <cell r="AG47">
            <v>3.6982329642977985</v>
          </cell>
          <cell r="AH47">
            <v>3.6853816700037934</v>
          </cell>
          <cell r="AI47">
            <v>3.8017372362164661</v>
          </cell>
          <cell r="AJ47">
            <v>4.4106473031709363</v>
          </cell>
          <cell r="AK47">
            <v>3.4444731765809915</v>
          </cell>
          <cell r="AL47">
            <v>3.6451878289070274</v>
          </cell>
          <cell r="AM47">
            <v>3.5089738747486292</v>
          </cell>
        </row>
        <row r="48">
          <cell r="C48">
            <v>16.962527463932524</v>
          </cell>
          <cell r="D48">
            <v>16.365284258173347</v>
          </cell>
          <cell r="E48">
            <v>17.111974745906721</v>
          </cell>
          <cell r="F48">
            <v>16.848082664719058</v>
          </cell>
          <cell r="G48">
            <v>16.908249529096533</v>
          </cell>
          <cell r="H48">
            <v>17.205731152984843</v>
          </cell>
          <cell r="I48">
            <v>17.578986670395199</v>
          </cell>
          <cell r="J48">
            <v>18.246615731012817</v>
          </cell>
          <cell r="K48">
            <v>18.450849221954623</v>
          </cell>
          <cell r="L48">
            <v>15.263963489048685</v>
          </cell>
          <cell r="M48">
            <v>15.120864752987629</v>
          </cell>
          <cell r="N48">
            <v>15.455007230498492</v>
          </cell>
          <cell r="O48">
            <v>16.088669646742808</v>
          </cell>
          <cell r="P48">
            <v>17.99187182620031</v>
          </cell>
          <cell r="Q48">
            <v>17.152871424322601</v>
          </cell>
          <cell r="R48">
            <v>16.44485287902236</v>
          </cell>
          <cell r="S48">
            <v>16.649773864385097</v>
          </cell>
          <cell r="W48">
            <v>16.962527463932524</v>
          </cell>
          <cell r="X48">
            <v>16.830177940246884</v>
          </cell>
          <cell r="Y48">
            <v>18.220937893470062</v>
          </cell>
          <cell r="Z48">
            <v>16.757796832042118</v>
          </cell>
          <cell r="AA48">
            <v>16.056118432553369</v>
          </cell>
          <cell r="AB48">
            <v>17.434900381831238</v>
          </cell>
          <cell r="AC48">
            <v>19.185257815776417</v>
          </cell>
          <cell r="AD48">
            <v>20.211972071737449</v>
          </cell>
          <cell r="AE48">
            <v>21.1551169497221</v>
          </cell>
          <cell r="AF48">
            <v>19.51577464075374</v>
          </cell>
          <cell r="AG48">
            <v>18.999163137638572</v>
          </cell>
          <cell r="AH48">
            <v>19.407559282951706</v>
          </cell>
          <cell r="AI48">
            <v>20.531955716474755</v>
          </cell>
          <cell r="AJ48">
            <v>21.920586571804577</v>
          </cell>
          <cell r="AK48">
            <v>17.802127104947605</v>
          </cell>
          <cell r="AL48">
            <v>18.140437610521428</v>
          </cell>
          <cell r="AM48">
            <v>18.654379092651553</v>
          </cell>
        </row>
        <row r="50">
          <cell r="C50">
            <v>100</v>
          </cell>
          <cell r="D50">
            <v>100</v>
          </cell>
          <cell r="E50">
            <v>100.00000000000001</v>
          </cell>
          <cell r="F50">
            <v>99.999999999999986</v>
          </cell>
          <cell r="G50">
            <v>99.999999999999986</v>
          </cell>
          <cell r="H50">
            <v>100</v>
          </cell>
          <cell r="I50">
            <v>100</v>
          </cell>
          <cell r="J50">
            <v>100</v>
          </cell>
          <cell r="K50">
            <v>100</v>
          </cell>
          <cell r="L50">
            <v>100</v>
          </cell>
          <cell r="M50">
            <v>100</v>
          </cell>
          <cell r="N50">
            <v>100</v>
          </cell>
          <cell r="O50">
            <v>100</v>
          </cell>
          <cell r="P50">
            <v>100</v>
          </cell>
          <cell r="Q50">
            <v>100</v>
          </cell>
          <cell r="R50">
            <v>100.00000000000001</v>
          </cell>
          <cell r="S50">
            <v>100.00000000000001</v>
          </cell>
          <cell r="W50">
            <v>100</v>
          </cell>
          <cell r="X50">
            <v>100</v>
          </cell>
          <cell r="Y50">
            <v>100</v>
          </cell>
          <cell r="Z50">
            <v>99.999999999999986</v>
          </cell>
          <cell r="AA50">
            <v>100</v>
          </cell>
          <cell r="AB50">
            <v>100</v>
          </cell>
          <cell r="AC50">
            <v>100</v>
          </cell>
          <cell r="AD50">
            <v>100</v>
          </cell>
          <cell r="AE50">
            <v>100</v>
          </cell>
          <cell r="AF50">
            <v>100</v>
          </cell>
          <cell r="AG50">
            <v>100</v>
          </cell>
          <cell r="AH50">
            <v>99.999999999999986</v>
          </cell>
          <cell r="AI50">
            <v>100</v>
          </cell>
          <cell r="AJ50">
            <v>100.00000000000001</v>
          </cell>
          <cell r="AK50">
            <v>100</v>
          </cell>
          <cell r="AL50">
            <v>100.00000000000001</v>
          </cell>
          <cell r="AM50">
            <v>100</v>
          </cell>
        </row>
        <row r="100">
          <cell r="C100" t="str">
            <v>…</v>
          </cell>
          <cell r="D100">
            <v>10.326774496130724</v>
          </cell>
          <cell r="E100">
            <v>-3.0330552683079333</v>
          </cell>
          <cell r="F100">
            <v>-0.88386651582241882</v>
          </cell>
          <cell r="G100">
            <v>2.9651470279055161</v>
          </cell>
          <cell r="H100">
            <v>8.0056550903585162</v>
          </cell>
          <cell r="I100">
            <v>0.70643061849149547</v>
          </cell>
          <cell r="J100">
            <v>3.8667203648008694</v>
          </cell>
          <cell r="K100">
            <v>-1.4429670599757145</v>
          </cell>
          <cell r="L100">
            <v>5.4995672380140093</v>
          </cell>
          <cell r="M100">
            <v>1.581806250838298</v>
          </cell>
          <cell r="N100">
            <v>6.6188364916169888</v>
          </cell>
          <cell r="O100">
            <v>-2.0456195086625826</v>
          </cell>
          <cell r="P100">
            <v>0.19536897295789402</v>
          </cell>
          <cell r="Q100">
            <v>0.77508589431943165</v>
          </cell>
          <cell r="R100">
            <v>-1.1844001019659913</v>
          </cell>
          <cell r="S100">
            <v>-2.3942378282303736</v>
          </cell>
          <cell r="W100" t="str">
            <v>…</v>
          </cell>
          <cell r="X100">
            <v>17.342112273386093</v>
          </cell>
          <cell r="Y100">
            <v>18.058317938602414</v>
          </cell>
          <cell r="Z100">
            <v>-1.8267258285363823</v>
          </cell>
          <cell r="AA100">
            <v>-2.6276947426959225</v>
          </cell>
          <cell r="AB100">
            <v>15.665956093391188</v>
          </cell>
          <cell r="AC100">
            <v>-0.88200446207537198</v>
          </cell>
          <cell r="AD100">
            <v>14.799964032574977</v>
          </cell>
          <cell r="AE100">
            <v>1.9685497693839409</v>
          </cell>
          <cell r="AF100">
            <v>2.0535478796587654</v>
          </cell>
          <cell r="AG100">
            <v>2.1938380250106917</v>
          </cell>
          <cell r="AH100">
            <v>-3.4249227658271053</v>
          </cell>
          <cell r="AI100">
            <v>3.3402746150687364</v>
          </cell>
          <cell r="AJ100">
            <v>-6.2359348211319059</v>
          </cell>
          <cell r="AK100">
            <v>3.6989962703000145</v>
          </cell>
          <cell r="AL100">
            <v>4.3075472716817842</v>
          </cell>
          <cell r="AM100">
            <v>18.790221902174366</v>
          </cell>
        </row>
        <row r="101">
          <cell r="C101" t="str">
            <v>…</v>
          </cell>
          <cell r="D101">
            <v>-7.4686016670073343</v>
          </cell>
          <cell r="E101">
            <v>-10.794624777566426</v>
          </cell>
          <cell r="F101">
            <v>-80.005915613091389</v>
          </cell>
          <cell r="G101">
            <v>178.81446313689065</v>
          </cell>
          <cell r="H101">
            <v>0.20112779635500999</v>
          </cell>
          <cell r="I101">
            <v>-50.520897470630253</v>
          </cell>
          <cell r="J101">
            <v>41.956197112991532</v>
          </cell>
          <cell r="K101">
            <v>-3.1803359164066052</v>
          </cell>
          <cell r="L101">
            <v>-4.0489642184557368</v>
          </cell>
          <cell r="M101">
            <v>-45.178153544198686</v>
          </cell>
          <cell r="N101">
            <v>7.1740851664429073</v>
          </cell>
          <cell r="O101">
            <v>29.903960427841838</v>
          </cell>
          <cell r="P101">
            <v>-67.66065821032069</v>
          </cell>
          <cell r="Q101">
            <v>128.35079134490405</v>
          </cell>
          <cell r="R101">
            <v>22.477064220183493</v>
          </cell>
          <cell r="S101">
            <v>-33.478225211186754</v>
          </cell>
          <cell r="W101" t="str">
            <v>…</v>
          </cell>
          <cell r="X101">
            <v>-5.5181935325520044</v>
          </cell>
          <cell r="Y101">
            <v>14.812075812441904</v>
          </cell>
          <cell r="Z101">
            <v>43.192999561588778</v>
          </cell>
          <cell r="AA101">
            <v>-17.067781047123049</v>
          </cell>
          <cell r="AB101">
            <v>-7.4869057626856375</v>
          </cell>
          <cell r="AC101">
            <v>21.576151889073245</v>
          </cell>
          <cell r="AD101">
            <v>1.456634223098547</v>
          </cell>
          <cell r="AE101">
            <v>15.625517687327672</v>
          </cell>
          <cell r="AF101">
            <v>6.0996286143429046</v>
          </cell>
          <cell r="AG101">
            <v>8.8715975955560964</v>
          </cell>
          <cell r="AH101">
            <v>7.3201367376508841</v>
          </cell>
          <cell r="AI101">
            <v>-6.7261068890471307</v>
          </cell>
          <cell r="AJ101">
            <v>-7.0166517189015281</v>
          </cell>
          <cell r="AK101">
            <v>9.5219056818712176</v>
          </cell>
          <cell r="AL101">
            <v>12.668010657944833</v>
          </cell>
          <cell r="AM101">
            <v>42.559335255935878</v>
          </cell>
        </row>
        <row r="102">
          <cell r="C102" t="str">
            <v>…</v>
          </cell>
          <cell r="D102">
            <v>23.365873468215128</v>
          </cell>
          <cell r="E102">
            <v>-3.0393409340574209</v>
          </cell>
          <cell r="F102">
            <v>6.2498407725035037</v>
          </cell>
          <cell r="G102">
            <v>0.21520965479231791</v>
          </cell>
          <cell r="H102">
            <v>-3.3916268934744238</v>
          </cell>
          <cell r="I102">
            <v>-2.2009355564389352</v>
          </cell>
          <cell r="J102">
            <v>-13.451438283554268</v>
          </cell>
          <cell r="K102">
            <v>17.532945553171928</v>
          </cell>
          <cell r="L102">
            <v>97.13032474074771</v>
          </cell>
          <cell r="M102">
            <v>6.336955166974235</v>
          </cell>
          <cell r="N102">
            <v>-0.68446101803668569</v>
          </cell>
          <cell r="O102">
            <v>-5.0721815246872382</v>
          </cell>
          <cell r="P102">
            <v>-22.87344118532215</v>
          </cell>
          <cell r="Q102">
            <v>9.903285074102584</v>
          </cell>
          <cell r="R102">
            <v>9.0352787322774759</v>
          </cell>
          <cell r="S102">
            <v>1.9952670382229059</v>
          </cell>
          <cell r="W102" t="str">
            <v>…</v>
          </cell>
          <cell r="X102">
            <v>-10.284730907481205</v>
          </cell>
          <cell r="Y102">
            <v>-8.4165256725546271</v>
          </cell>
          <cell r="Z102">
            <v>31.397572825205003</v>
          </cell>
          <cell r="AA102">
            <v>24.307026376696058</v>
          </cell>
          <cell r="AB102">
            <v>-12.967806790636658</v>
          </cell>
          <cell r="AC102">
            <v>-17.874932409986471</v>
          </cell>
          <cell r="AD102">
            <v>-7.5046699561573149</v>
          </cell>
          <cell r="AE102">
            <v>-8.8760202669576245</v>
          </cell>
          <cell r="AF102">
            <v>-11.891437493955721</v>
          </cell>
          <cell r="AG102">
            <v>17.797829974408756</v>
          </cell>
          <cell r="AH102">
            <v>6.7188378827957251</v>
          </cell>
          <cell r="AI102">
            <v>-4.1380148664422478</v>
          </cell>
          <cell r="AJ102">
            <v>12.294785422814385</v>
          </cell>
          <cell r="AK102">
            <v>79.288230502623207</v>
          </cell>
          <cell r="AL102">
            <v>-8.4974823006037354</v>
          </cell>
          <cell r="AM102">
            <v>1.0553976382867631</v>
          </cell>
        </row>
        <row r="103">
          <cell r="C103" t="str">
            <v>…</v>
          </cell>
          <cell r="D103">
            <v>2.0101442911865774</v>
          </cell>
          <cell r="E103">
            <v>-2.0914694312281341</v>
          </cell>
          <cell r="F103">
            <v>2.8723793885047826</v>
          </cell>
          <cell r="G103">
            <v>5.4871552291988053</v>
          </cell>
          <cell r="H103">
            <v>-3.1646222125366137</v>
          </cell>
          <cell r="I103">
            <v>-0.2586321062157424</v>
          </cell>
          <cell r="J103">
            <v>4.8804687814130432</v>
          </cell>
          <cell r="K103">
            <v>-6.1853793454963863</v>
          </cell>
          <cell r="L103">
            <v>0.76788585463059178</v>
          </cell>
          <cell r="M103">
            <v>-6.1011467129739856</v>
          </cell>
          <cell r="N103">
            <v>3.2783197453903625</v>
          </cell>
          <cell r="O103">
            <v>1.531652169256418</v>
          </cell>
          <cell r="P103">
            <v>-15.073701315440928</v>
          </cell>
          <cell r="Q103">
            <v>23.162806925727253</v>
          </cell>
          <cell r="R103">
            <v>1.7083569405099297</v>
          </cell>
          <cell r="S103">
            <v>-6.9195235502276233</v>
          </cell>
          <cell r="W103" t="str">
            <v>…</v>
          </cell>
          <cell r="X103">
            <v>-2.4549296293085945</v>
          </cell>
          <cell r="Y103">
            <v>-1.8276362802829453</v>
          </cell>
          <cell r="Z103">
            <v>12.35929270963932</v>
          </cell>
          <cell r="AA103">
            <v>2.9637829862656559</v>
          </cell>
          <cell r="AB103">
            <v>0.90669034323450148</v>
          </cell>
          <cell r="AC103">
            <v>1.5531030530642624</v>
          </cell>
          <cell r="AD103">
            <v>-0.97790846548372201</v>
          </cell>
          <cell r="AE103">
            <v>2.0910284369861927</v>
          </cell>
          <cell r="AF103">
            <v>3.1075391163485051</v>
          </cell>
          <cell r="AG103">
            <v>6.6476586350361089</v>
          </cell>
          <cell r="AH103">
            <v>0.41378034063070857</v>
          </cell>
          <cell r="AI103">
            <v>2.7854408441419451</v>
          </cell>
          <cell r="AJ103">
            <v>-0.80649895707782093</v>
          </cell>
          <cell r="AK103">
            <v>1.8868901638884807</v>
          </cell>
          <cell r="AL103">
            <v>2.2675980418939332</v>
          </cell>
          <cell r="AM103">
            <v>10.832928505435532</v>
          </cell>
        </row>
        <row r="104">
          <cell r="C104" t="str">
            <v>…</v>
          </cell>
          <cell r="D104">
            <v>-0.55710176764620201</v>
          </cell>
          <cell r="E104">
            <v>-5.5226639833384041</v>
          </cell>
          <cell r="F104">
            <v>8.9787729423129292</v>
          </cell>
          <cell r="G104">
            <v>12.077821719169052</v>
          </cell>
          <cell r="H104">
            <v>8.3784879948085518</v>
          </cell>
          <cell r="I104">
            <v>7.6308482213024718</v>
          </cell>
          <cell r="J104">
            <v>-9.5334290651544364</v>
          </cell>
          <cell r="K104">
            <v>0.80671816749298841</v>
          </cell>
          <cell r="L104">
            <v>10.226505877105026</v>
          </cell>
          <cell r="M104">
            <v>22.605080384072608</v>
          </cell>
          <cell r="N104">
            <v>-14.765591058098664</v>
          </cell>
          <cell r="O104">
            <v>0.45907846700228561</v>
          </cell>
          <cell r="P104">
            <v>-1.6585725864375291</v>
          </cell>
          <cell r="Q104">
            <v>3.7600509246850748</v>
          </cell>
          <cell r="R104">
            <v>2.2702395520870056</v>
          </cell>
          <cell r="S104">
            <v>4.4819943548845487</v>
          </cell>
          <cell r="W104" t="str">
            <v>…</v>
          </cell>
          <cell r="X104">
            <v>11.340650083073967</v>
          </cell>
          <cell r="Y104">
            <v>6.5787245173914926</v>
          </cell>
          <cell r="Z104">
            <v>-4.5351526837761753</v>
          </cell>
          <cell r="AA104">
            <v>-4.7561429414839864</v>
          </cell>
          <cell r="AB104">
            <v>3.8911583883252376</v>
          </cell>
          <cell r="AC104">
            <v>0.78161169656389973</v>
          </cell>
          <cell r="AD104">
            <v>7.7507425155637861</v>
          </cell>
          <cell r="AE104">
            <v>8.6899879216448142</v>
          </cell>
          <cell r="AF104">
            <v>12.616462059441218</v>
          </cell>
          <cell r="AG104">
            <v>2.536773752732131</v>
          </cell>
          <cell r="AH104">
            <v>2.8397302169364451</v>
          </cell>
          <cell r="AI104">
            <v>5.422249266011562</v>
          </cell>
          <cell r="AJ104">
            <v>4.7068695011758734</v>
          </cell>
          <cell r="AK104">
            <v>-3.4856497326364035</v>
          </cell>
          <cell r="AL104">
            <v>0.8490131197181654</v>
          </cell>
          <cell r="AM104">
            <v>7.5918448423452958</v>
          </cell>
        </row>
        <row r="105">
          <cell r="C105" t="str">
            <v>…</v>
          </cell>
          <cell r="D105">
            <v>10.354125628153184</v>
          </cell>
          <cell r="E105">
            <v>22.203864252568636</v>
          </cell>
          <cell r="F105">
            <v>16.599418853640444</v>
          </cell>
          <cell r="G105">
            <v>3.5200893509497178</v>
          </cell>
          <cell r="H105">
            <v>34.677670412579431</v>
          </cell>
          <cell r="I105">
            <v>15.687476488104693</v>
          </cell>
          <cell r="J105">
            <v>9.7143525968702562</v>
          </cell>
          <cell r="K105">
            <v>-11.32230604453558</v>
          </cell>
          <cell r="L105">
            <v>5.8718505636330178</v>
          </cell>
          <cell r="M105">
            <v>9.0277794286078432</v>
          </cell>
          <cell r="N105">
            <v>6.2317231539131797</v>
          </cell>
          <cell r="O105">
            <v>-5.2296532009250996E-2</v>
          </cell>
          <cell r="P105">
            <v>-19.843899009131633</v>
          </cell>
          <cell r="Q105">
            <v>30.931644111600946</v>
          </cell>
          <cell r="R105">
            <v>7.5570048889565413</v>
          </cell>
          <cell r="S105">
            <v>-9.6487158804260815</v>
          </cell>
          <cell r="W105" t="str">
            <v>…</v>
          </cell>
          <cell r="X105">
            <v>3.814393423544999</v>
          </cell>
          <cell r="Y105">
            <v>1.7564645884232846</v>
          </cell>
          <cell r="Z105">
            <v>3.1581286899277501</v>
          </cell>
          <cell r="AA105">
            <v>2.9242983962684832</v>
          </cell>
          <cell r="AB105">
            <v>3.4137724962841673</v>
          </cell>
          <cell r="AC105">
            <v>4.4483980640805498</v>
          </cell>
          <cell r="AD105">
            <v>6.8900601540984496</v>
          </cell>
          <cell r="AE105">
            <v>9.0903804382192988</v>
          </cell>
          <cell r="AF105">
            <v>3.9789939965637018</v>
          </cell>
          <cell r="AG105">
            <v>3.5157188163227033</v>
          </cell>
          <cell r="AH105">
            <v>4.5777942587738067</v>
          </cell>
          <cell r="AI105">
            <v>1.4499918093549411</v>
          </cell>
          <cell r="AJ105">
            <v>9.13513769025991</v>
          </cell>
          <cell r="AK105">
            <v>3.6194818132449029</v>
          </cell>
          <cell r="AL105">
            <v>7.7129700202985134</v>
          </cell>
          <cell r="AM105">
            <v>9.048248125283024</v>
          </cell>
        </row>
        <row r="106">
          <cell r="C106" t="str">
            <v>…</v>
          </cell>
          <cell r="D106">
            <v>10.749243989410616</v>
          </cell>
          <cell r="E106">
            <v>-1.763349787205442</v>
          </cell>
          <cell r="F106">
            <v>10.868861305990293</v>
          </cell>
          <cell r="G106">
            <v>6.8663057894574564</v>
          </cell>
          <cell r="H106">
            <v>11.258690295370826</v>
          </cell>
          <cell r="I106">
            <v>3.5143741477738075</v>
          </cell>
          <cell r="J106">
            <v>4.0951221135810982</v>
          </cell>
          <cell r="K106">
            <v>2.0781311715913944</v>
          </cell>
          <cell r="L106">
            <v>2.7019517289616601</v>
          </cell>
          <cell r="M106">
            <v>1.9885077185733024</v>
          </cell>
          <cell r="N106">
            <v>2.9698149266165927</v>
          </cell>
          <cell r="O106">
            <v>2.4579532750387472</v>
          </cell>
          <cell r="P106">
            <v>-14.787296552285298</v>
          </cell>
          <cell r="Q106">
            <v>17.964643883318246</v>
          </cell>
          <cell r="R106">
            <v>2.923861950083932</v>
          </cell>
          <cell r="S106">
            <v>2.2002394893043657</v>
          </cell>
          <cell r="W106" t="str">
            <v>…</v>
          </cell>
          <cell r="X106">
            <v>11.332175753389279</v>
          </cell>
          <cell r="Y106">
            <v>-0.90189733977740616</v>
          </cell>
          <cell r="Z106">
            <v>3.3371800288259408</v>
          </cell>
          <cell r="AA106">
            <v>6.4651894124250475</v>
          </cell>
          <cell r="AB106">
            <v>0.14617265765780019</v>
          </cell>
          <cell r="AC106">
            <v>1.2392899697441351</v>
          </cell>
          <cell r="AD106">
            <v>2.0461877373132893</v>
          </cell>
          <cell r="AE106">
            <v>2.1637938388715696</v>
          </cell>
          <cell r="AF106">
            <v>2.4852280059667748</v>
          </cell>
          <cell r="AG106">
            <v>1.7156690875769272</v>
          </cell>
          <cell r="AH106">
            <v>3.3161543830535436</v>
          </cell>
          <cell r="AI106">
            <v>1.7914512589963749</v>
          </cell>
          <cell r="AJ106">
            <v>9.5438318098742769</v>
          </cell>
          <cell r="AK106">
            <v>3.6371246864447215</v>
          </cell>
          <cell r="AL106">
            <v>9.1026308625767456</v>
          </cell>
          <cell r="AM106">
            <v>5.877079305394517</v>
          </cell>
        </row>
        <row r="107">
          <cell r="C107" t="str">
            <v>…</v>
          </cell>
          <cell r="D107">
            <v>5.5335372894365804</v>
          </cell>
          <cell r="E107">
            <v>-3.0052153616105528</v>
          </cell>
          <cell r="F107">
            <v>14.165390916659959</v>
          </cell>
          <cell r="G107">
            <v>9.6064666691760436</v>
          </cell>
          <cell r="H107">
            <v>2.644222101263253</v>
          </cell>
          <cell r="I107">
            <v>5.0412148231171017</v>
          </cell>
          <cell r="J107">
            <v>2.2388273628085216</v>
          </cell>
          <cell r="K107">
            <v>5.5498959462659201</v>
          </cell>
          <cell r="L107">
            <v>5.6539576892142236</v>
          </cell>
          <cell r="M107">
            <v>4.0497739610694907</v>
          </cell>
          <cell r="N107">
            <v>6.797805639477005</v>
          </cell>
          <cell r="O107">
            <v>2.9691520425568712</v>
          </cell>
          <cell r="P107">
            <v>-26.285450603539189</v>
          </cell>
          <cell r="Q107">
            <v>17.089125373025581</v>
          </cell>
          <cell r="R107">
            <v>9.0125283223815273</v>
          </cell>
          <cell r="S107">
            <v>1.4956666147698314</v>
          </cell>
          <cell r="W107" t="str">
            <v>…</v>
          </cell>
          <cell r="X107">
            <v>5.9035184152803453</v>
          </cell>
          <cell r="Y107">
            <v>13.957381327173167</v>
          </cell>
          <cell r="Z107">
            <v>-1.5789581067351008</v>
          </cell>
          <cell r="AA107">
            <v>2.8495063939941758</v>
          </cell>
          <cell r="AB107">
            <v>3.1948069152995799</v>
          </cell>
          <cell r="AC107">
            <v>3.9496300040279522</v>
          </cell>
          <cell r="AD107">
            <v>7.0834647079503839</v>
          </cell>
          <cell r="AE107">
            <v>12.996817759904971</v>
          </cell>
          <cell r="AF107">
            <v>1.1959196582133274</v>
          </cell>
          <cell r="AG107">
            <v>-1.6244878834991994</v>
          </cell>
          <cell r="AH107">
            <v>-4.6689780607075733</v>
          </cell>
          <cell r="AI107">
            <v>4.1049503330185644</v>
          </cell>
          <cell r="AJ107">
            <v>25.585721999342482</v>
          </cell>
          <cell r="AK107">
            <v>-24.557219002731685</v>
          </cell>
          <cell r="AL107">
            <v>-3.8146489341467031</v>
          </cell>
          <cell r="AM107">
            <v>18.191867795412662</v>
          </cell>
        </row>
        <row r="108">
          <cell r="C108" t="str">
            <v>…</v>
          </cell>
          <cell r="D108">
            <v>10.314050746111619</v>
          </cell>
          <cell r="E108">
            <v>1.6396178728680155</v>
          </cell>
          <cell r="F108">
            <v>7.2963991085741213</v>
          </cell>
          <cell r="G108">
            <v>10.294717817164184</v>
          </cell>
          <cell r="H108">
            <v>10.064621849850013</v>
          </cell>
          <cell r="I108">
            <v>5.1390573158676176</v>
          </cell>
          <cell r="J108">
            <v>6.2388300028739678</v>
          </cell>
          <cell r="K108">
            <v>3.2080934175591409</v>
          </cell>
          <cell r="L108">
            <v>2.4260140360256912</v>
          </cell>
          <cell r="M108">
            <v>1.0853041614059578</v>
          </cell>
          <cell r="N108">
            <v>4.4364417932868179</v>
          </cell>
          <cell r="O108">
            <v>4.247982521338642</v>
          </cell>
          <cell r="P108">
            <v>-50.928482444374978</v>
          </cell>
          <cell r="Q108">
            <v>41.548073694483577</v>
          </cell>
          <cell r="R108">
            <v>23.261511039379968</v>
          </cell>
          <cell r="S108">
            <v>2.371436999093504</v>
          </cell>
          <cell r="W108" t="str">
            <v>…</v>
          </cell>
          <cell r="X108">
            <v>6.1830734423762692</v>
          </cell>
          <cell r="Y108">
            <v>12.644153022345137</v>
          </cell>
          <cell r="Z108">
            <v>6.4993736345018647</v>
          </cell>
          <cell r="AA108">
            <v>9.1684224304522814</v>
          </cell>
          <cell r="AB108">
            <v>7.9802101593172949</v>
          </cell>
          <cell r="AC108">
            <v>7.1946525569079682</v>
          </cell>
          <cell r="AD108">
            <v>6.6184024220095239</v>
          </cell>
          <cell r="AE108">
            <v>7.6780412941412521</v>
          </cell>
          <cell r="AF108">
            <v>6.4737345325356301</v>
          </cell>
          <cell r="AG108">
            <v>5.1379071362280087</v>
          </cell>
          <cell r="AH108">
            <v>4.019592419370241</v>
          </cell>
          <cell r="AI108">
            <v>1.2289654908395278</v>
          </cell>
          <cell r="AJ108">
            <v>6.7717039306868969</v>
          </cell>
          <cell r="AK108">
            <v>-1.1656992831918416</v>
          </cell>
          <cell r="AL108">
            <v>6.6370130883492919</v>
          </cell>
          <cell r="AM108">
            <v>14.114815156351867</v>
          </cell>
        </row>
        <row r="109">
          <cell r="C109" t="str">
            <v>…</v>
          </cell>
          <cell r="D109">
            <v>17.664136602303529</v>
          </cell>
          <cell r="E109">
            <v>10.867272003436781</v>
          </cell>
          <cell r="F109">
            <v>9.8450651935315676</v>
          </cell>
          <cell r="G109">
            <v>9.8556640101949284</v>
          </cell>
          <cell r="H109">
            <v>15.263748974458991</v>
          </cell>
          <cell r="I109">
            <v>9.2119580278822326</v>
          </cell>
          <cell r="J109">
            <v>9.5220733083585429</v>
          </cell>
          <cell r="K109">
            <v>9.082838649256388</v>
          </cell>
          <cell r="L109">
            <v>8.1391917150343858</v>
          </cell>
          <cell r="M109">
            <v>7.220802527332566</v>
          </cell>
          <cell r="N109">
            <v>7.2437750314791742</v>
          </cell>
          <cell r="O109">
            <v>7.6148539187252737</v>
          </cell>
          <cell r="P109">
            <v>6.621900239593387</v>
          </cell>
          <cell r="Q109">
            <v>9.201093165054445</v>
          </cell>
          <cell r="R109">
            <v>4.0726053237111586</v>
          </cell>
          <cell r="S109">
            <v>-3.6897926766715727</v>
          </cell>
          <cell r="W109" t="str">
            <v>…</v>
          </cell>
          <cell r="X109">
            <v>-6.3101522488703381</v>
          </cell>
          <cell r="Y109">
            <v>-9.7894967332654801</v>
          </cell>
          <cell r="Z109">
            <v>-3.7939722454289608</v>
          </cell>
          <cell r="AA109">
            <v>-6.4872178340443298</v>
          </cell>
          <cell r="AB109">
            <v>-7.1462225375422292</v>
          </cell>
          <cell r="AC109">
            <v>-3.4603084867143821</v>
          </cell>
          <cell r="AD109">
            <v>-4.1000213227988809</v>
          </cell>
          <cell r="AE109">
            <v>-6.9703366482759037</v>
          </cell>
          <cell r="AF109">
            <v>-4.2873948949216896</v>
          </cell>
          <cell r="AG109">
            <v>-1.4566070538753451</v>
          </cell>
          <cell r="AH109">
            <v>-1.6339969776749115</v>
          </cell>
          <cell r="AI109">
            <v>-1.8199071585449076</v>
          </cell>
          <cell r="AJ109">
            <v>-4.1043850933728265</v>
          </cell>
          <cell r="AK109">
            <v>-8.7673066218101496</v>
          </cell>
          <cell r="AL109">
            <v>-3.9002884514610798</v>
          </cell>
          <cell r="AM109">
            <v>4.4741330825419681</v>
          </cell>
        </row>
        <row r="110">
          <cell r="C110" t="str">
            <v>…</v>
          </cell>
          <cell r="D110">
            <v>4.7756333925659931</v>
          </cell>
          <cell r="E110">
            <v>22.778881479878748</v>
          </cell>
          <cell r="F110">
            <v>12.792999344934628</v>
          </cell>
          <cell r="G110">
            <v>2.5897822752207702</v>
          </cell>
          <cell r="H110">
            <v>9.8964086060542797</v>
          </cell>
          <cell r="I110">
            <v>5.2295257745812478</v>
          </cell>
          <cell r="J110">
            <v>6.2555786869217656</v>
          </cell>
          <cell r="K110">
            <v>2.6341717463453307</v>
          </cell>
          <cell r="L110">
            <v>5.1622811083516638</v>
          </cell>
          <cell r="M110">
            <v>5.4373281152676043</v>
          </cell>
          <cell r="N110">
            <v>4.4887294969252309</v>
          </cell>
          <cell r="O110">
            <v>4.8304245151414023</v>
          </cell>
          <cell r="P110">
            <v>2.3906967308196414</v>
          </cell>
          <cell r="Q110">
            <v>3.6582746197389611</v>
          </cell>
          <cell r="R110">
            <v>5.528518830083101</v>
          </cell>
          <cell r="S110">
            <v>3.8369179837484779</v>
          </cell>
          <cell r="W110" t="str">
            <v>…</v>
          </cell>
          <cell r="X110">
            <v>6.9889476801493231</v>
          </cell>
          <cell r="Y110">
            <v>1.6218218379707992</v>
          </cell>
          <cell r="Z110">
            <v>1.9987914544482948</v>
          </cell>
          <cell r="AA110">
            <v>6.0623145362742576</v>
          </cell>
          <cell r="AB110">
            <v>4.0210716073596018</v>
          </cell>
          <cell r="AC110">
            <v>7.8026260915506214</v>
          </cell>
          <cell r="AD110">
            <v>8.8382586980543181</v>
          </cell>
          <cell r="AE110">
            <v>3.2815748916925429</v>
          </cell>
          <cell r="AF110">
            <v>1.8269686420933908</v>
          </cell>
          <cell r="AG110">
            <v>1.1309905230832982</v>
          </cell>
          <cell r="AH110">
            <v>1.0843255425152449</v>
          </cell>
          <cell r="AI110">
            <v>-0.49062320757164457</v>
          </cell>
          <cell r="AJ110">
            <v>1.8043320301978554</v>
          </cell>
          <cell r="AK110">
            <v>-3.5486875162533238E-2</v>
          </cell>
          <cell r="AL110">
            <v>6.4439564553298965</v>
          </cell>
          <cell r="AM110">
            <v>-1.5319274269971288</v>
          </cell>
        </row>
        <row r="111">
          <cell r="C111" t="str">
            <v>…</v>
          </cell>
          <cell r="D111">
            <v>7.2329754177647771</v>
          </cell>
          <cell r="E111">
            <v>5.37470929066275</v>
          </cell>
          <cell r="F111">
            <v>4.2841312403798497</v>
          </cell>
          <cell r="G111">
            <v>4.7384552874253529</v>
          </cell>
          <cell r="H111">
            <v>6.5706386453752117</v>
          </cell>
          <cell r="I111">
            <v>4.9309792162134158</v>
          </cell>
          <cell r="J111">
            <v>4.4593381493612156</v>
          </cell>
          <cell r="K111">
            <v>4.4551877359303376</v>
          </cell>
          <cell r="L111">
            <v>4.1740477508629823</v>
          </cell>
          <cell r="M111">
            <v>2.746645535788744</v>
          </cell>
          <cell r="N111">
            <v>4.811299534746567</v>
          </cell>
          <cell r="O111">
            <v>3.7614637260875696</v>
          </cell>
          <cell r="P111">
            <v>-5.6726308603928288</v>
          </cell>
          <cell r="Q111">
            <v>7.8322400522542495</v>
          </cell>
          <cell r="R111">
            <v>0.88398834995587094</v>
          </cell>
          <cell r="S111">
            <v>0.50094143506258604</v>
          </cell>
          <cell r="W111" t="str">
            <v>…</v>
          </cell>
          <cell r="X111">
            <v>3.0208210654100895</v>
          </cell>
          <cell r="Y111">
            <v>4.58381511680264</v>
          </cell>
          <cell r="Z111">
            <v>2.892220186833967</v>
          </cell>
          <cell r="AA111">
            <v>3.7127484935019197</v>
          </cell>
          <cell r="AB111">
            <v>5.52882382598996</v>
          </cell>
          <cell r="AC111">
            <v>5.662021589798087</v>
          </cell>
          <cell r="AD111">
            <v>5.2321892555176532</v>
          </cell>
          <cell r="AE111">
            <v>4.8749021975736042</v>
          </cell>
          <cell r="AF111">
            <v>4.0761452448645059</v>
          </cell>
          <cell r="AG111">
            <v>4.2225886757697424</v>
          </cell>
          <cell r="AH111">
            <v>3.2983546314293051</v>
          </cell>
          <cell r="AI111">
            <v>3.1038858687237649</v>
          </cell>
          <cell r="AJ111">
            <v>1.6929048564837501</v>
          </cell>
          <cell r="AK111">
            <v>-6.894927106154114E-2</v>
          </cell>
          <cell r="AL111">
            <v>7.21297950640664</v>
          </cell>
          <cell r="AM111">
            <v>8.6800705523242954</v>
          </cell>
        </row>
        <row r="113">
          <cell r="C113" t="str">
            <v>…</v>
          </cell>
          <cell r="D113">
            <v>11.146391463050676</v>
          </cell>
          <cell r="E113">
            <v>0.77662553683832414</v>
          </cell>
          <cell r="F113">
            <v>5.9175370691332461</v>
          </cell>
          <cell r="G113">
            <v>4.3657505657721742</v>
          </cell>
          <cell r="H113">
            <v>4.7280661698927702</v>
          </cell>
          <cell r="I113">
            <v>2.702974401482976</v>
          </cell>
          <cell r="J113">
            <v>0.63725460085623808</v>
          </cell>
          <cell r="K113">
            <v>3.2989673700456734</v>
          </cell>
          <cell r="L113">
            <v>25.924020276313399</v>
          </cell>
          <cell r="M113">
            <v>3.7190049445176498</v>
          </cell>
          <cell r="N113">
            <v>2.5452438302521614</v>
          </cell>
          <cell r="O113">
            <v>-0.32524706239773593</v>
          </cell>
          <cell r="P113">
            <v>-15.650695192063083</v>
          </cell>
          <cell r="Q113">
            <v>13.106650994956652</v>
          </cell>
          <cell r="R113">
            <v>5.2274589301480461</v>
          </cell>
          <cell r="S113">
            <v>-0.73599740365696675</v>
          </cell>
          <cell r="W113" t="str">
            <v>…</v>
          </cell>
          <cell r="X113">
            <v>0.17511563048377354</v>
          </cell>
          <cell r="Y113">
            <v>1.0087595341356774</v>
          </cell>
          <cell r="Z113">
            <v>10.150557486711563</v>
          </cell>
          <cell r="AA113">
            <v>8.6317223514164425</v>
          </cell>
          <cell r="AB113">
            <v>-1.1067443447794574</v>
          </cell>
          <cell r="AC113">
            <v>-1.894930352863895</v>
          </cell>
          <cell r="AD113">
            <v>3.6802522174996284</v>
          </cell>
          <cell r="AE113">
            <v>1.32085865496596</v>
          </cell>
          <cell r="AF113">
            <v>-6.6677376152949819</v>
          </cell>
          <cell r="AG113">
            <v>6.0528853878290363</v>
          </cell>
          <cell r="AH113">
            <v>3.3592949250794248</v>
          </cell>
          <cell r="AI113">
            <v>1.453388744339378</v>
          </cell>
          <cell r="AJ113">
            <v>6.5184933772240043</v>
          </cell>
          <cell r="AK113">
            <v>17.311668369625522</v>
          </cell>
          <cell r="AL113">
            <v>0.8706138435001094</v>
          </cell>
          <cell r="AM113">
            <v>7.0028191196994669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6"/>
  <sheetViews>
    <sheetView showGridLines="0" zoomScale="90" zoomScaleNormal="90" zoomScaleSheetLayoutView="90" workbookViewId="0">
      <selection activeCell="Q3" sqref="Q3:R32"/>
    </sheetView>
  </sheetViews>
  <sheetFormatPr baseColWidth="10" defaultRowHeight="11.25" x14ac:dyDescent="0.2"/>
  <cols>
    <col min="1" max="1" width="34.28515625" style="11" customWidth="1"/>
    <col min="2" max="11" width="11.7109375" style="11" customWidth="1"/>
    <col min="12" max="13" width="11.7109375" style="13" customWidth="1"/>
    <col min="14" max="14" width="11.7109375" style="11" customWidth="1"/>
    <col min="15" max="16384" width="11.42578125" style="11"/>
  </cols>
  <sheetData>
    <row r="1" spans="1:18" s="4" customFormat="1" ht="18.75" x14ac:dyDescent="0.2">
      <c r="A1" s="43" t="s">
        <v>24</v>
      </c>
      <c r="B1" s="1"/>
      <c r="C1" s="1"/>
      <c r="D1" s="1"/>
      <c r="E1" s="1"/>
      <c r="F1" s="1"/>
      <c r="G1" s="1"/>
      <c r="H1" s="2">
        <v>143</v>
      </c>
      <c r="I1" s="2"/>
      <c r="J1" s="2"/>
      <c r="K1" s="2"/>
      <c r="L1" s="3">
        <v>149</v>
      </c>
      <c r="M1" s="3"/>
    </row>
    <row r="2" spans="1:18" s="4" customFormat="1" ht="18.75" x14ac:dyDescent="0.2">
      <c r="A2" s="43" t="s">
        <v>30</v>
      </c>
      <c r="L2" s="5"/>
      <c r="M2" s="5"/>
    </row>
    <row r="3" spans="1:18" s="4" customFormat="1" ht="18.75" x14ac:dyDescent="0.2">
      <c r="A3" s="44" t="s">
        <v>0</v>
      </c>
      <c r="L3" s="5"/>
      <c r="M3" s="5"/>
    </row>
    <row r="4" spans="1:18" s="4" customFormat="1" ht="12.75" x14ac:dyDescent="0.2">
      <c r="A4" s="45" t="s">
        <v>1</v>
      </c>
      <c r="L4" s="5"/>
      <c r="M4" s="5"/>
    </row>
    <row r="5" spans="1:18" s="4" customFormat="1" ht="12.75" x14ac:dyDescent="0.2">
      <c r="A5" s="46" t="s">
        <v>3</v>
      </c>
      <c r="L5" s="5"/>
      <c r="M5" s="5"/>
    </row>
    <row r="6" spans="1:18" s="6" customFormat="1" x14ac:dyDescent="0.2">
      <c r="A6" s="6">
        <v>1</v>
      </c>
      <c r="B6" s="6">
        <v>8</v>
      </c>
      <c r="L6" s="7"/>
      <c r="M6" s="7"/>
    </row>
    <row r="7" spans="1:18" ht="27" customHeight="1" x14ac:dyDescent="0.2">
      <c r="A7" s="8" t="s">
        <v>4</v>
      </c>
      <c r="B7" s="9">
        <f>+[1]Ama!C$7</f>
        <v>2007</v>
      </c>
      <c r="C7" s="9">
        <f>+[1]Ama!D$7</f>
        <v>2008</v>
      </c>
      <c r="D7" s="9">
        <f>+[1]Ama!E$7</f>
        <v>2009</v>
      </c>
      <c r="E7" s="9">
        <f>+[1]Ama!F$7</f>
        <v>2010</v>
      </c>
      <c r="F7" s="9">
        <f>+[1]Ama!G$7</f>
        <v>2011</v>
      </c>
      <c r="G7" s="9">
        <f>+[1]Ama!H$7</f>
        <v>2012</v>
      </c>
      <c r="H7" s="9">
        <f>+[1]Ama!I$7</f>
        <v>2013</v>
      </c>
      <c r="I7" s="9">
        <f>+[1]Ama!J$7</f>
        <v>2014</v>
      </c>
      <c r="J7" s="9">
        <f>+[1]Ama!K$7</f>
        <v>2015</v>
      </c>
      <c r="K7" s="9">
        <f>+[1]Ama!L$7</f>
        <v>2016</v>
      </c>
      <c r="L7" s="9">
        <f>+[1]Ama!M$7</f>
        <v>2017</v>
      </c>
      <c r="M7" s="9">
        <f>+[1]Ama!N$7</f>
        <v>2018</v>
      </c>
      <c r="N7" s="9">
        <f>+[1]Ama!O$7</f>
        <v>2019</v>
      </c>
      <c r="O7" s="9">
        <f>+[1]Ama!P$7</f>
        <v>2020</v>
      </c>
      <c r="P7" s="9" t="str">
        <f>+[1]Ama!Q$7</f>
        <v>2021P/</v>
      </c>
      <c r="Q7" s="9" t="str">
        <f>+[1]Ama!R$7</f>
        <v>2022P/</v>
      </c>
      <c r="R7" s="9" t="str">
        <f>+[1]Ama!S$7</f>
        <v>2023E/</v>
      </c>
    </row>
    <row r="8" spans="1:18" ht="5.25" customHeight="1" x14ac:dyDescent="0.2">
      <c r="A8" s="12"/>
      <c r="L8" s="11"/>
      <c r="M8" s="11"/>
    </row>
    <row r="9" spans="1:18" s="15" customFormat="1" ht="20.100000000000001" customHeight="1" x14ac:dyDescent="0.2">
      <c r="A9" s="14" t="s">
        <v>5</v>
      </c>
      <c r="B9" s="47">
        <f>+[1]Are!C9</f>
        <v>1296368</v>
      </c>
      <c r="C9" s="47">
        <f>+[1]Are!D9</f>
        <v>1430241</v>
      </c>
      <c r="D9" s="47">
        <f>+[1]Are!E9</f>
        <v>1386861</v>
      </c>
      <c r="E9" s="47">
        <f>+[1]Are!F9</f>
        <v>1374603</v>
      </c>
      <c r="F9" s="47">
        <f>+[1]Are!G9</f>
        <v>1415362</v>
      </c>
      <c r="G9" s="47">
        <f>+[1]Are!H9</f>
        <v>1528671</v>
      </c>
      <c r="H9" s="47">
        <f>+[1]Are!I9</f>
        <v>1539470</v>
      </c>
      <c r="I9" s="47">
        <f>+[1]Are!J9</f>
        <v>1598997</v>
      </c>
      <c r="J9" s="47">
        <f>+[1]Are!K9</f>
        <v>1575924</v>
      </c>
      <c r="K9" s="47">
        <f>+[1]Are!L9</f>
        <v>1662593</v>
      </c>
      <c r="L9" s="47">
        <f>+[1]Are!M9</f>
        <v>1688892</v>
      </c>
      <c r="M9" s="47">
        <f>+[1]Are!N9</f>
        <v>1800677</v>
      </c>
      <c r="N9" s="47">
        <f>+[1]Are!O9</f>
        <v>1763842</v>
      </c>
      <c r="O9" s="47">
        <f>+[1]Are!P9</f>
        <v>1767288</v>
      </c>
      <c r="P9" s="47">
        <f>+[1]Are!Q9</f>
        <v>1780986</v>
      </c>
      <c r="Q9" s="47">
        <f>+[1]Are!R9</f>
        <v>1759892</v>
      </c>
      <c r="R9" s="47">
        <f>+[1]Are!S9</f>
        <v>1717756</v>
      </c>
    </row>
    <row r="10" spans="1:18" s="15" customFormat="1" ht="20.100000000000001" customHeight="1" x14ac:dyDescent="0.2">
      <c r="A10" s="14" t="s">
        <v>6</v>
      </c>
      <c r="B10" s="47">
        <f>+[1]Are!C10</f>
        <v>176124</v>
      </c>
      <c r="C10" s="47">
        <f>+[1]Are!D10</f>
        <v>162970</v>
      </c>
      <c r="D10" s="47">
        <f>+[1]Are!E10</f>
        <v>145378</v>
      </c>
      <c r="E10" s="47">
        <f>+[1]Are!F10</f>
        <v>29067</v>
      </c>
      <c r="F10" s="47">
        <f>+[1]Are!G10</f>
        <v>81043</v>
      </c>
      <c r="G10" s="47">
        <f>+[1]Are!H10</f>
        <v>81206</v>
      </c>
      <c r="H10" s="47">
        <f>+[1]Are!I10</f>
        <v>40180</v>
      </c>
      <c r="I10" s="47">
        <f>+[1]Are!J10</f>
        <v>57038</v>
      </c>
      <c r="J10" s="47">
        <f>+[1]Are!K10</f>
        <v>55224</v>
      </c>
      <c r="K10" s="47">
        <f>+[1]Are!L10</f>
        <v>52988</v>
      </c>
      <c r="L10" s="47">
        <f>+[1]Are!M10</f>
        <v>29049</v>
      </c>
      <c r="M10" s="47">
        <f>+[1]Are!N10</f>
        <v>31133</v>
      </c>
      <c r="N10" s="47">
        <f>+[1]Are!O10</f>
        <v>40443</v>
      </c>
      <c r="O10" s="47">
        <f>+[1]Are!P10</f>
        <v>13079</v>
      </c>
      <c r="P10" s="47">
        <f>+[1]Are!Q10</f>
        <v>29866</v>
      </c>
      <c r="Q10" s="47">
        <f>+[1]Are!R10</f>
        <v>36579</v>
      </c>
      <c r="R10" s="47">
        <f>+[1]Are!S10</f>
        <v>24333</v>
      </c>
    </row>
    <row r="11" spans="1:18" s="15" customFormat="1" ht="20.100000000000001" customHeight="1" x14ac:dyDescent="0.2">
      <c r="A11" s="14" t="s">
        <v>7</v>
      </c>
      <c r="B11" s="47">
        <f>+[1]Are!C11</f>
        <v>4528459</v>
      </c>
      <c r="C11" s="47">
        <f>+[1]Are!D11</f>
        <v>5586573</v>
      </c>
      <c r="D11" s="47">
        <f>+[1]Are!E11</f>
        <v>5416778</v>
      </c>
      <c r="E11" s="47">
        <f>+[1]Are!F11</f>
        <v>5755318</v>
      </c>
      <c r="F11" s="47">
        <f>+[1]Are!G11</f>
        <v>5767704</v>
      </c>
      <c r="G11" s="47">
        <f>+[1]Are!H11</f>
        <v>5572085</v>
      </c>
      <c r="H11" s="47">
        <f>+[1]Are!I11</f>
        <v>5449447</v>
      </c>
      <c r="I11" s="47">
        <f>+[1]Are!J11</f>
        <v>4716418</v>
      </c>
      <c r="J11" s="47">
        <f>+[1]Are!K11</f>
        <v>5543345</v>
      </c>
      <c r="K11" s="47">
        <f>+[1]Are!L11</f>
        <v>10927614</v>
      </c>
      <c r="L11" s="47">
        <f>+[1]Are!M11</f>
        <v>11620092</v>
      </c>
      <c r="M11" s="47">
        <f>+[1]Are!N11</f>
        <v>11540557</v>
      </c>
      <c r="N11" s="47">
        <f>+[1]Are!O11</f>
        <v>10955199</v>
      </c>
      <c r="O11" s="47">
        <f>+[1]Are!P11</f>
        <v>8449368</v>
      </c>
      <c r="P11" s="47">
        <f>+[1]Are!Q11</f>
        <v>9286133</v>
      </c>
      <c r="Q11" s="47">
        <f>+[1]Are!R11</f>
        <v>10125161</v>
      </c>
      <c r="R11" s="47">
        <f>+[1]Are!S11</f>
        <v>10327185</v>
      </c>
    </row>
    <row r="12" spans="1:18" s="15" customFormat="1" ht="20.100000000000001" customHeight="1" x14ac:dyDescent="0.2">
      <c r="A12" s="14" t="s">
        <v>8</v>
      </c>
      <c r="B12" s="47">
        <f>+[1]Are!C12</f>
        <v>3302350</v>
      </c>
      <c r="C12" s="47">
        <f>+[1]Are!D12</f>
        <v>3368732</v>
      </c>
      <c r="D12" s="47">
        <f>+[1]Are!E12</f>
        <v>3298276</v>
      </c>
      <c r="E12" s="47">
        <f>+[1]Are!F12</f>
        <v>3393015</v>
      </c>
      <c r="F12" s="47">
        <f>+[1]Are!G12</f>
        <v>3579195</v>
      </c>
      <c r="G12" s="47">
        <f>+[1]Are!H12</f>
        <v>3465927</v>
      </c>
      <c r="H12" s="47">
        <f>+[1]Are!I12</f>
        <v>3456963</v>
      </c>
      <c r="I12" s="47">
        <f>+[1]Are!J12</f>
        <v>3625679</v>
      </c>
      <c r="J12" s="47">
        <f>+[1]Are!K12</f>
        <v>3401417</v>
      </c>
      <c r="K12" s="47">
        <f>+[1]Are!L12</f>
        <v>3427536</v>
      </c>
      <c r="L12" s="47">
        <f>+[1]Are!M12</f>
        <v>3218417</v>
      </c>
      <c r="M12" s="47">
        <f>+[1]Are!N12</f>
        <v>3323927</v>
      </c>
      <c r="N12" s="47">
        <f>+[1]Are!O12</f>
        <v>3374838</v>
      </c>
      <c r="O12" s="47">
        <f>+[1]Are!P12</f>
        <v>2866125</v>
      </c>
      <c r="P12" s="47">
        <f>+[1]Are!Q12</f>
        <v>3530000</v>
      </c>
      <c r="Q12" s="47">
        <f>+[1]Are!R12</f>
        <v>3590305</v>
      </c>
      <c r="R12" s="47">
        <f>+[1]Are!S12</f>
        <v>3341873</v>
      </c>
    </row>
    <row r="13" spans="1:18" s="15" customFormat="1" ht="20.100000000000001" customHeight="1" x14ac:dyDescent="0.2">
      <c r="A13" s="14" t="s">
        <v>9</v>
      </c>
      <c r="B13" s="47">
        <f>+[1]Are!C13</f>
        <v>214862</v>
      </c>
      <c r="C13" s="47">
        <f>+[1]Are!D13</f>
        <v>213665</v>
      </c>
      <c r="D13" s="47">
        <f>+[1]Are!E13</f>
        <v>201865</v>
      </c>
      <c r="E13" s="47">
        <f>+[1]Are!F13</f>
        <v>219990</v>
      </c>
      <c r="F13" s="47">
        <f>+[1]Are!G13</f>
        <v>246560</v>
      </c>
      <c r="G13" s="47">
        <f>+[1]Are!H13</f>
        <v>267218</v>
      </c>
      <c r="H13" s="47">
        <f>+[1]Are!I13</f>
        <v>287609</v>
      </c>
      <c r="I13" s="47">
        <f>+[1]Are!J13</f>
        <v>260190</v>
      </c>
      <c r="J13" s="47">
        <f>+[1]Are!K13</f>
        <v>262289</v>
      </c>
      <c r="K13" s="47">
        <f>+[1]Are!L13</f>
        <v>289112</v>
      </c>
      <c r="L13" s="47">
        <f>+[1]Are!M13</f>
        <v>354466</v>
      </c>
      <c r="M13" s="47">
        <f>+[1]Are!N13</f>
        <v>302127</v>
      </c>
      <c r="N13" s="47">
        <f>+[1]Are!O13</f>
        <v>303514</v>
      </c>
      <c r="O13" s="47">
        <f>+[1]Are!P13</f>
        <v>298480</v>
      </c>
      <c r="P13" s="47">
        <f>+[1]Are!Q13</f>
        <v>309703</v>
      </c>
      <c r="Q13" s="47">
        <f>+[1]Are!R13</f>
        <v>316734</v>
      </c>
      <c r="R13" s="47">
        <f>+[1]Are!S13</f>
        <v>330930</v>
      </c>
    </row>
    <row r="14" spans="1:18" s="15" customFormat="1" ht="20.100000000000001" customHeight="1" x14ac:dyDescent="0.2">
      <c r="A14" s="14" t="s">
        <v>10</v>
      </c>
      <c r="B14" s="47">
        <f>+[1]Are!C14</f>
        <v>805138</v>
      </c>
      <c r="C14" s="47">
        <f>+[1]Are!D14</f>
        <v>888503</v>
      </c>
      <c r="D14" s="47">
        <f>+[1]Are!E14</f>
        <v>1085785</v>
      </c>
      <c r="E14" s="47">
        <f>+[1]Are!F14</f>
        <v>1266019</v>
      </c>
      <c r="F14" s="47">
        <f>+[1]Are!G14</f>
        <v>1310584</v>
      </c>
      <c r="G14" s="47">
        <f>+[1]Are!H14</f>
        <v>1765064</v>
      </c>
      <c r="H14" s="47">
        <f>+[1]Are!I14</f>
        <v>2041958</v>
      </c>
      <c r="I14" s="47">
        <f>+[1]Are!J14</f>
        <v>2240321</v>
      </c>
      <c r="J14" s="47">
        <f>+[1]Are!K14</f>
        <v>1986665</v>
      </c>
      <c r="K14" s="47">
        <f>+[1]Are!L14</f>
        <v>2103319</v>
      </c>
      <c r="L14" s="47">
        <f>+[1]Are!M14</f>
        <v>2293202</v>
      </c>
      <c r="M14" s="47">
        <f>+[1]Are!N14</f>
        <v>2436108</v>
      </c>
      <c r="N14" s="47">
        <f>+[1]Are!O14</f>
        <v>2434834</v>
      </c>
      <c r="O14" s="47">
        <f>+[1]Are!P14</f>
        <v>1951668</v>
      </c>
      <c r="P14" s="47">
        <f>+[1]Are!Q14</f>
        <v>2555351</v>
      </c>
      <c r="Q14" s="47">
        <f>+[1]Are!R14</f>
        <v>2748459</v>
      </c>
      <c r="R14" s="47">
        <f>+[1]Are!S14</f>
        <v>2483268</v>
      </c>
    </row>
    <row r="15" spans="1:18" s="15" customFormat="1" ht="20.100000000000001" customHeight="1" x14ac:dyDescent="0.2">
      <c r="A15" s="14" t="s">
        <v>11</v>
      </c>
      <c r="B15" s="47">
        <f>+[1]Are!C15</f>
        <v>1720214</v>
      </c>
      <c r="C15" s="47">
        <f>+[1]Are!D15</f>
        <v>1905124</v>
      </c>
      <c r="D15" s="47">
        <f>+[1]Are!E15</f>
        <v>1871530</v>
      </c>
      <c r="E15" s="47">
        <f>+[1]Are!F15</f>
        <v>2074944</v>
      </c>
      <c r="F15" s="47">
        <f>+[1]Are!G15</f>
        <v>2217416</v>
      </c>
      <c r="G15" s="47">
        <f>+[1]Are!H15</f>
        <v>2467068</v>
      </c>
      <c r="H15" s="47">
        <f>+[1]Are!I15</f>
        <v>2553770</v>
      </c>
      <c r="I15" s="47">
        <f>+[1]Are!J15</f>
        <v>2658350</v>
      </c>
      <c r="J15" s="47">
        <f>+[1]Are!K15</f>
        <v>2713594</v>
      </c>
      <c r="K15" s="47">
        <f>+[1]Are!L15</f>
        <v>2786914</v>
      </c>
      <c r="L15" s="47">
        <f>+[1]Are!M15</f>
        <v>2842332</v>
      </c>
      <c r="M15" s="47">
        <f>+[1]Are!N15</f>
        <v>2926744</v>
      </c>
      <c r="N15" s="47">
        <f>+[1]Are!O15</f>
        <v>2998682</v>
      </c>
      <c r="O15" s="47">
        <f>+[1]Are!P15</f>
        <v>2555258</v>
      </c>
      <c r="P15" s="47">
        <f>+[1]Are!Q15</f>
        <v>3014301</v>
      </c>
      <c r="Q15" s="47">
        <f>+[1]Are!R15</f>
        <v>3102435</v>
      </c>
      <c r="R15" s="47">
        <f>+[1]Are!S15</f>
        <v>3170696</v>
      </c>
    </row>
    <row r="16" spans="1:18" s="15" customFormat="1" ht="20.100000000000001" customHeight="1" x14ac:dyDescent="0.2">
      <c r="A16" s="14" t="s">
        <v>12</v>
      </c>
      <c r="B16" s="47">
        <f>+[1]Are!C16</f>
        <v>909346</v>
      </c>
      <c r="C16" s="47">
        <f>+[1]Are!D16</f>
        <v>959665</v>
      </c>
      <c r="D16" s="47">
        <f>+[1]Are!E16</f>
        <v>930825</v>
      </c>
      <c r="E16" s="47">
        <f>+[1]Are!F16</f>
        <v>1062680</v>
      </c>
      <c r="F16" s="47">
        <f>+[1]Are!G16</f>
        <v>1164766</v>
      </c>
      <c r="G16" s="47">
        <f>+[1]Are!H16</f>
        <v>1195565</v>
      </c>
      <c r="H16" s="47">
        <f>+[1]Are!I16</f>
        <v>1255836</v>
      </c>
      <c r="I16" s="47">
        <f>+[1]Are!J16</f>
        <v>1283952</v>
      </c>
      <c r="J16" s="47">
        <f>+[1]Are!K16</f>
        <v>1355210</v>
      </c>
      <c r="K16" s="47">
        <f>+[1]Are!L16</f>
        <v>1431833</v>
      </c>
      <c r="L16" s="47">
        <f>+[1]Are!M16</f>
        <v>1489819</v>
      </c>
      <c r="M16" s="47">
        <f>+[1]Are!N16</f>
        <v>1591094</v>
      </c>
      <c r="N16" s="47">
        <f>+[1]Are!O16</f>
        <v>1638336</v>
      </c>
      <c r="O16" s="47">
        <f>+[1]Are!P16</f>
        <v>1207692</v>
      </c>
      <c r="P16" s="47">
        <f>+[1]Are!Q16</f>
        <v>1414076</v>
      </c>
      <c r="Q16" s="47">
        <f>+[1]Are!R16</f>
        <v>1541520</v>
      </c>
      <c r="R16" s="47">
        <f>+[1]Are!S16</f>
        <v>1564576</v>
      </c>
    </row>
    <row r="17" spans="1:18" s="15" customFormat="1" ht="20.100000000000001" customHeight="1" x14ac:dyDescent="0.2">
      <c r="A17" s="14" t="s">
        <v>13</v>
      </c>
      <c r="B17" s="47">
        <f>+[1]Are!C17</f>
        <v>342174</v>
      </c>
      <c r="C17" s="47">
        <f>+[1]Are!D17</f>
        <v>377466</v>
      </c>
      <c r="D17" s="47">
        <f>+[1]Are!E17</f>
        <v>383655</v>
      </c>
      <c r="E17" s="47">
        <f>+[1]Are!F17</f>
        <v>411648</v>
      </c>
      <c r="F17" s="47">
        <f>+[1]Are!G17</f>
        <v>454026</v>
      </c>
      <c r="G17" s="47">
        <f>+[1]Are!H17</f>
        <v>499722</v>
      </c>
      <c r="H17" s="47">
        <f>+[1]Are!I17</f>
        <v>525403</v>
      </c>
      <c r="I17" s="47">
        <f>+[1]Are!J17</f>
        <v>558182</v>
      </c>
      <c r="J17" s="47">
        <f>+[1]Are!K17</f>
        <v>576089</v>
      </c>
      <c r="K17" s="47">
        <f>+[1]Are!L17</f>
        <v>590065</v>
      </c>
      <c r="L17" s="47">
        <f>+[1]Are!M17</f>
        <v>596469</v>
      </c>
      <c r="M17" s="47">
        <f>+[1]Are!N17</f>
        <v>622931</v>
      </c>
      <c r="N17" s="47">
        <f>+[1]Are!O17</f>
        <v>649393</v>
      </c>
      <c r="O17" s="47">
        <f>+[1]Are!P17</f>
        <v>318667</v>
      </c>
      <c r="P17" s="47">
        <f>+[1]Are!Q17</f>
        <v>451067</v>
      </c>
      <c r="Q17" s="47">
        <f>+[1]Are!R17</f>
        <v>555992</v>
      </c>
      <c r="R17" s="47">
        <f>+[1]Are!S17</f>
        <v>569177</v>
      </c>
    </row>
    <row r="18" spans="1:18" s="15" customFormat="1" ht="20.100000000000001" customHeight="1" x14ac:dyDescent="0.2">
      <c r="A18" s="14" t="s">
        <v>14</v>
      </c>
      <c r="B18" s="47">
        <f>+[1]Are!C18</f>
        <v>377856</v>
      </c>
      <c r="C18" s="47">
        <f>+[1]Are!D18</f>
        <v>444601</v>
      </c>
      <c r="D18" s="47">
        <f>+[1]Are!E18</f>
        <v>492917</v>
      </c>
      <c r="E18" s="47">
        <f>+[1]Are!F18</f>
        <v>541445</v>
      </c>
      <c r="F18" s="47">
        <f>+[1]Are!G18</f>
        <v>594808</v>
      </c>
      <c r="G18" s="47">
        <f>+[1]Are!H18</f>
        <v>685598</v>
      </c>
      <c r="H18" s="47">
        <f>+[1]Are!I18</f>
        <v>748755</v>
      </c>
      <c r="I18" s="47">
        <f>+[1]Are!J18</f>
        <v>820052</v>
      </c>
      <c r="J18" s="47">
        <f>+[1]Are!K18</f>
        <v>894536</v>
      </c>
      <c r="K18" s="47">
        <f>+[1]Are!L18</f>
        <v>967344</v>
      </c>
      <c r="L18" s="47">
        <f>+[1]Are!M18</f>
        <v>1037194</v>
      </c>
      <c r="M18" s="47">
        <f>+[1]Are!N18</f>
        <v>1112326</v>
      </c>
      <c r="N18" s="47">
        <f>+[1]Are!O18</f>
        <v>1197028</v>
      </c>
      <c r="O18" s="47">
        <f>+[1]Are!P18</f>
        <v>1276294</v>
      </c>
      <c r="P18" s="47">
        <f>+[1]Are!Q18</f>
        <v>1393727</v>
      </c>
      <c r="Q18" s="47">
        <f>+[1]Are!R18</f>
        <v>1450488</v>
      </c>
      <c r="R18" s="47">
        <f>+[1]Are!S18</f>
        <v>1396968</v>
      </c>
    </row>
    <row r="19" spans="1:18" s="15" customFormat="1" ht="20.100000000000001" customHeight="1" x14ac:dyDescent="0.2">
      <c r="A19" s="14" t="s">
        <v>15</v>
      </c>
      <c r="B19" s="47">
        <f>+[1]Are!C19</f>
        <v>436696</v>
      </c>
      <c r="C19" s="47">
        <f>+[1]Are!D19</f>
        <v>457551</v>
      </c>
      <c r="D19" s="47">
        <f>+[1]Are!E19</f>
        <v>561776</v>
      </c>
      <c r="E19" s="47">
        <f>+[1]Are!F19</f>
        <v>633644</v>
      </c>
      <c r="F19" s="47">
        <f>+[1]Are!G19</f>
        <v>650054</v>
      </c>
      <c r="G19" s="47">
        <f>+[1]Are!H19</f>
        <v>714386</v>
      </c>
      <c r="H19" s="47">
        <f>+[1]Are!I19</f>
        <v>751745</v>
      </c>
      <c r="I19" s="47">
        <f>+[1]Are!J19</f>
        <v>798771</v>
      </c>
      <c r="J19" s="47">
        <f>+[1]Are!K19</f>
        <v>819812</v>
      </c>
      <c r="K19" s="47">
        <f>+[1]Are!L19</f>
        <v>862133</v>
      </c>
      <c r="L19" s="47">
        <f>+[1]Are!M19</f>
        <v>909010</v>
      </c>
      <c r="M19" s="47">
        <f>+[1]Are!N19</f>
        <v>949813</v>
      </c>
      <c r="N19" s="47">
        <f>+[1]Are!O19</f>
        <v>995693</v>
      </c>
      <c r="O19" s="47">
        <f>+[1]Are!P19</f>
        <v>1019497</v>
      </c>
      <c r="P19" s="47">
        <f>+[1]Are!Q19</f>
        <v>1056793</v>
      </c>
      <c r="Q19" s="47">
        <f>+[1]Are!R19</f>
        <v>1115218</v>
      </c>
      <c r="R19" s="47">
        <f>+[1]Are!S19</f>
        <v>1158008</v>
      </c>
    </row>
    <row r="20" spans="1:18" s="15" customFormat="1" ht="20.100000000000001" customHeight="1" x14ac:dyDescent="0.2">
      <c r="A20" s="14" t="s">
        <v>16</v>
      </c>
      <c r="B20" s="47">
        <f>+[1]Are!C20</f>
        <v>2882244</v>
      </c>
      <c r="C20" s="47">
        <f>+[1]Are!D20</f>
        <v>3090716</v>
      </c>
      <c r="D20" s="47">
        <f>+[1]Are!E20</f>
        <v>3256833</v>
      </c>
      <c r="E20" s="47">
        <f>+[1]Are!F20</f>
        <v>3396360</v>
      </c>
      <c r="F20" s="47">
        <f>+[1]Are!G20</f>
        <v>3557295</v>
      </c>
      <c r="G20" s="47">
        <f>+[1]Are!H20</f>
        <v>3791032</v>
      </c>
      <c r="H20" s="47">
        <f>+[1]Are!I20</f>
        <v>3977967</v>
      </c>
      <c r="I20" s="47">
        <f>+[1]Are!J20</f>
        <v>4155358</v>
      </c>
      <c r="J20" s="47">
        <f>+[1]Are!K20</f>
        <v>4340487</v>
      </c>
      <c r="K20" s="47">
        <f>+[1]Are!L20</f>
        <v>4521661</v>
      </c>
      <c r="L20" s="47">
        <f>+[1]Are!M20</f>
        <v>4645855</v>
      </c>
      <c r="M20" s="47">
        <f>+[1]Are!N20</f>
        <v>4869381</v>
      </c>
      <c r="N20" s="47">
        <f>+[1]Are!O20</f>
        <v>5052541</v>
      </c>
      <c r="O20" s="47">
        <f>+[1]Are!P20</f>
        <v>4765929</v>
      </c>
      <c r="P20" s="47">
        <f>+[1]Are!Q20</f>
        <v>5139208</v>
      </c>
      <c r="Q20" s="47">
        <f>+[1]Are!R20</f>
        <v>5184638</v>
      </c>
      <c r="R20" s="47">
        <f>+[1]Are!S20</f>
        <v>5210610</v>
      </c>
    </row>
    <row r="21" spans="1:18" s="15" customFormat="1" ht="7.5" customHeight="1" x14ac:dyDescent="0.2">
      <c r="A21" s="14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7"/>
      <c r="P21" s="47"/>
      <c r="Q21" s="47"/>
      <c r="R21" s="47"/>
    </row>
    <row r="22" spans="1:18" s="17" customFormat="1" ht="20.100000000000001" customHeight="1" x14ac:dyDescent="0.2">
      <c r="A22" s="16" t="s">
        <v>17</v>
      </c>
      <c r="B22" s="49">
        <f>+[1]Are!C22</f>
        <v>16991831</v>
      </c>
      <c r="C22" s="49">
        <f>+[1]Are!D22</f>
        <v>18885807</v>
      </c>
      <c r="D22" s="49">
        <f>+[1]Are!E22</f>
        <v>19032479</v>
      </c>
      <c r="E22" s="49">
        <f>+[1]Are!F22</f>
        <v>20158733</v>
      </c>
      <c r="F22" s="49">
        <f>+[1]Are!G22</f>
        <v>21038813</v>
      </c>
      <c r="G22" s="49">
        <f>+[1]Are!H22</f>
        <v>22033542</v>
      </c>
      <c r="H22" s="49">
        <f>+[1]Are!I22</f>
        <v>22629103</v>
      </c>
      <c r="I22" s="49">
        <f>+[1]Are!J22</f>
        <v>22773308</v>
      </c>
      <c r="J22" s="49">
        <f>+[1]Are!K22</f>
        <v>23524592</v>
      </c>
      <c r="K22" s="49">
        <f>+[1]Are!L22</f>
        <v>29623112</v>
      </c>
      <c r="L22" s="49">
        <f>+[1]Are!M22</f>
        <v>30724797</v>
      </c>
      <c r="M22" s="49">
        <f>+[1]Are!N22</f>
        <v>31506818</v>
      </c>
      <c r="N22" s="49">
        <f>+[1]Are!O22</f>
        <v>31404343</v>
      </c>
      <c r="O22" s="49">
        <f>+[1]Are!P22</f>
        <v>26489345</v>
      </c>
      <c r="P22" s="49">
        <f>+[1]Are!Q22</f>
        <v>29961211</v>
      </c>
      <c r="Q22" s="49">
        <f>+[1]Are!R22</f>
        <v>31527421</v>
      </c>
      <c r="R22" s="49">
        <f>+[1]Are!S22</f>
        <v>31295380</v>
      </c>
    </row>
    <row r="23" spans="1:18" ht="6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</row>
    <row r="24" spans="1:18" ht="4.3499999999999996" customHeight="1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</row>
    <row r="25" spans="1:18" s="21" customFormat="1" ht="10.7" customHeight="1" x14ac:dyDescent="0.2">
      <c r="A25" s="20" t="s">
        <v>18</v>
      </c>
      <c r="C25" s="22">
        <v>1778775</v>
      </c>
      <c r="D25" s="22">
        <v>1930947</v>
      </c>
      <c r="E25" s="22">
        <v>2058318</v>
      </c>
      <c r="F25" s="22">
        <v>2210682</v>
      </c>
      <c r="G25" s="22">
        <v>2287107</v>
      </c>
      <c r="H25" s="22">
        <v>2551601</v>
      </c>
      <c r="I25" s="22">
        <v>2682266</v>
      </c>
      <c r="J25" s="22">
        <v>2824396</v>
      </c>
      <c r="K25" s="22">
        <v>2797856</v>
      </c>
      <c r="M25" s="23"/>
    </row>
    <row r="26" spans="1:18" s="21" customFormat="1" ht="10.7" customHeight="1" x14ac:dyDescent="0.2">
      <c r="A26" s="20" t="str">
        <f>+[1]Ama!$B$26</f>
        <v>Con información disponible al 15 de diciembre del 2024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M26" s="23"/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1"/>
  <sheetViews>
    <sheetView showGridLines="0" zoomScale="90" zoomScaleNormal="90" zoomScaleSheetLayoutView="90" workbookViewId="0">
      <selection activeCell="Q3" sqref="Q3:R32"/>
    </sheetView>
  </sheetViews>
  <sheetFormatPr baseColWidth="10" defaultRowHeight="11.25" x14ac:dyDescent="0.2"/>
  <cols>
    <col min="1" max="1" width="34.28515625" style="11" customWidth="1"/>
    <col min="2" max="11" width="11.7109375" style="11" customWidth="1"/>
    <col min="12" max="13" width="11.7109375" style="13" customWidth="1"/>
    <col min="14" max="14" width="11.7109375" style="11" customWidth="1"/>
    <col min="15" max="16384" width="11.42578125" style="11"/>
  </cols>
  <sheetData>
    <row r="1" spans="1:18" s="4" customFormat="1" ht="18.75" x14ac:dyDescent="0.2">
      <c r="A1" s="43" t="s">
        <v>25</v>
      </c>
      <c r="B1" s="1"/>
      <c r="C1" s="1"/>
      <c r="D1" s="1"/>
      <c r="E1" s="1"/>
      <c r="F1" s="1"/>
      <c r="G1" s="1"/>
      <c r="H1" s="2"/>
      <c r="I1" s="2"/>
      <c r="J1" s="2"/>
      <c r="K1" s="2"/>
      <c r="L1" s="3"/>
      <c r="M1" s="3"/>
    </row>
    <row r="2" spans="1:18" s="4" customFormat="1" ht="18.75" x14ac:dyDescent="0.2">
      <c r="A2" s="43" t="s">
        <v>30</v>
      </c>
      <c r="L2" s="5"/>
      <c r="M2" s="5"/>
    </row>
    <row r="3" spans="1:18" s="4" customFormat="1" ht="18.75" x14ac:dyDescent="0.2">
      <c r="A3" s="44" t="s">
        <v>0</v>
      </c>
      <c r="L3" s="5"/>
      <c r="M3" s="5"/>
    </row>
    <row r="4" spans="1:18" s="4" customFormat="1" ht="12.75" x14ac:dyDescent="0.2">
      <c r="A4" s="45" t="s">
        <v>1</v>
      </c>
      <c r="L4" s="5"/>
      <c r="M4" s="5"/>
    </row>
    <row r="5" spans="1:18" s="4" customFormat="1" ht="12.75" x14ac:dyDescent="0.2">
      <c r="A5" s="46" t="s">
        <v>19</v>
      </c>
      <c r="L5" s="5"/>
      <c r="M5" s="5"/>
    </row>
    <row r="7" spans="1:18" ht="27" customHeight="1" x14ac:dyDescent="0.2">
      <c r="A7" s="8" t="s">
        <v>4</v>
      </c>
      <c r="B7" s="9">
        <f>+[1]Ama!C$7</f>
        <v>2007</v>
      </c>
      <c r="C7" s="9">
        <f>+[1]Ama!D$7</f>
        <v>2008</v>
      </c>
      <c r="D7" s="9">
        <f>+[1]Ama!E$7</f>
        <v>2009</v>
      </c>
      <c r="E7" s="9">
        <f>+[1]Ama!F$7</f>
        <v>2010</v>
      </c>
      <c r="F7" s="9">
        <f>+[1]Ama!G$7</f>
        <v>2011</v>
      </c>
      <c r="G7" s="9">
        <f>+[1]Ama!H$7</f>
        <v>2012</v>
      </c>
      <c r="H7" s="9">
        <f>+[1]Ama!I$7</f>
        <v>2013</v>
      </c>
      <c r="I7" s="9">
        <f>+[1]Ama!J$7</f>
        <v>2014</v>
      </c>
      <c r="J7" s="9">
        <f>+[1]Ama!K$7</f>
        <v>2015</v>
      </c>
      <c r="K7" s="9">
        <f>+[1]Ama!L$7</f>
        <v>2016</v>
      </c>
      <c r="L7" s="9">
        <f>+[1]Ama!M$7</f>
        <v>2017</v>
      </c>
      <c r="M7" s="9">
        <f>+[1]Ama!N$7</f>
        <v>2018</v>
      </c>
      <c r="N7" s="9">
        <f>+[1]Ama!O$7</f>
        <v>2019</v>
      </c>
      <c r="O7" s="9">
        <f>+[1]Ama!P$7</f>
        <v>2020</v>
      </c>
      <c r="P7" s="9" t="str">
        <f>+[1]Ama!Q$7</f>
        <v>2021P/</v>
      </c>
      <c r="Q7" s="9" t="str">
        <f>+[1]Ama!R$7</f>
        <v>2022P/</v>
      </c>
      <c r="R7" s="9" t="str">
        <f>+[1]Ama!S$7</f>
        <v>2023E/</v>
      </c>
    </row>
    <row r="8" spans="1:18" x14ac:dyDescent="0.2">
      <c r="A8" s="12"/>
      <c r="L8" s="11"/>
      <c r="M8" s="11"/>
    </row>
    <row r="9" spans="1:18" s="15" customFormat="1" ht="20.100000000000001" customHeight="1" x14ac:dyDescent="0.2">
      <c r="A9" s="14" t="s">
        <v>5</v>
      </c>
      <c r="B9" s="27">
        <f>+[1]Are!C37</f>
        <v>7.6293602496399586</v>
      </c>
      <c r="C9" s="27">
        <f>+[1]Are!D37</f>
        <v>7.5730997356904055</v>
      </c>
      <c r="D9" s="27">
        <f>+[1]Are!E37</f>
        <v>7.2868121908869572</v>
      </c>
      <c r="E9" s="27">
        <f>+[1]Are!F37</f>
        <v>6.8188958105650785</v>
      </c>
      <c r="F9" s="27">
        <f>+[1]Are!G37</f>
        <v>6.7273852379409433</v>
      </c>
      <c r="G9" s="27">
        <f>+[1]Are!H37</f>
        <v>6.9379267300736309</v>
      </c>
      <c r="H9" s="27">
        <f>+[1]Are!I37</f>
        <v>6.8030535722074363</v>
      </c>
      <c r="I9" s="27">
        <f>+[1]Are!J37</f>
        <v>7.0213646607686506</v>
      </c>
      <c r="J9" s="27">
        <f>+[1]Are!K37</f>
        <v>6.6990492332449376</v>
      </c>
      <c r="K9" s="27">
        <f>+[1]Are!L37</f>
        <v>5.6124859535351987</v>
      </c>
      <c r="L9" s="27">
        <f>+[1]Are!M37</f>
        <v>5.4968369685241534</v>
      </c>
      <c r="M9" s="27">
        <f>+[1]Are!N37</f>
        <v>5.7151978978010405</v>
      </c>
      <c r="N9" s="27">
        <f>+[1]Are!O37</f>
        <v>5.6165543727502909</v>
      </c>
      <c r="O9" s="27">
        <f>+[1]Are!P37</f>
        <v>6.6716938452045529</v>
      </c>
      <c r="P9" s="27">
        <f>+[1]Are!Q37</f>
        <v>5.9443057892419642</v>
      </c>
      <c r="Q9" s="27">
        <f>+[1]Are!R37</f>
        <v>5.5820994682692247</v>
      </c>
      <c r="R9" s="27">
        <f>+[1]Are!S37</f>
        <v>5.4888485137422833</v>
      </c>
    </row>
    <row r="10" spans="1:18" s="15" customFormat="1" ht="20.100000000000001" customHeight="1" x14ac:dyDescent="0.2">
      <c r="A10" s="14" t="s">
        <v>6</v>
      </c>
      <c r="B10" s="27">
        <f>+[1]Are!C38</f>
        <v>1.0365216085305933</v>
      </c>
      <c r="C10" s="27">
        <f>+[1]Are!D38</f>
        <v>0.86292314646655033</v>
      </c>
      <c r="D10" s="27">
        <f>+[1]Are!E38</f>
        <v>0.76384164143830136</v>
      </c>
      <c r="E10" s="27">
        <f>+[1]Are!F38</f>
        <v>0.14419060959833141</v>
      </c>
      <c r="F10" s="27">
        <f>+[1]Are!G38</f>
        <v>0.38520709319484897</v>
      </c>
      <c r="G10" s="27">
        <f>+[1]Are!H38</f>
        <v>0.36855626753065851</v>
      </c>
      <c r="H10" s="27">
        <f>+[1]Are!I38</f>
        <v>0.17755896024689977</v>
      </c>
      <c r="I10" s="27">
        <f>+[1]Are!J38</f>
        <v>0.25045988048815743</v>
      </c>
      <c r="J10" s="27">
        <f>+[1]Are!K38</f>
        <v>0.23475008620765878</v>
      </c>
      <c r="K10" s="27">
        <f>+[1]Are!L38</f>
        <v>0.17887384688009822</v>
      </c>
      <c r="L10" s="27">
        <f>+[1]Are!M38</f>
        <v>9.4545783329341437E-2</v>
      </c>
      <c r="M10" s="27">
        <f>+[1]Are!N38</f>
        <v>9.8813532994667996E-2</v>
      </c>
      <c r="N10" s="27">
        <f>+[1]Are!O38</f>
        <v>0.12878155101031727</v>
      </c>
      <c r="O10" s="27">
        <f>+[1]Are!P38</f>
        <v>4.9374569284366975E-2</v>
      </c>
      <c r="P10" s="27">
        <f>+[1]Are!Q38</f>
        <v>9.9682219119914747E-2</v>
      </c>
      <c r="Q10" s="27">
        <f>+[1]Are!R38</f>
        <v>0.11602281074623896</v>
      </c>
      <c r="R10" s="27">
        <f>+[1]Are!S38</f>
        <v>7.7752690652741707E-2</v>
      </c>
    </row>
    <row r="11" spans="1:18" s="15" customFormat="1" ht="20.100000000000001" customHeight="1" x14ac:dyDescent="0.2">
      <c r="A11" s="14" t="s">
        <v>7</v>
      </c>
      <c r="B11" s="27">
        <f>+[1]Are!C39</f>
        <v>26.650800611187815</v>
      </c>
      <c r="C11" s="27">
        <f>+[1]Are!D39</f>
        <v>29.580801074584741</v>
      </c>
      <c r="D11" s="27">
        <f>+[1]Are!E39</f>
        <v>28.460706563763978</v>
      </c>
      <c r="E11" s="27">
        <f>+[1]Are!F39</f>
        <v>28.549998653189167</v>
      </c>
      <c r="F11" s="27">
        <f>+[1]Are!G39</f>
        <v>27.414588456107293</v>
      </c>
      <c r="G11" s="27">
        <f>+[1]Are!H39</f>
        <v>25.28910240577752</v>
      </c>
      <c r="H11" s="27">
        <f>+[1]Are!I39</f>
        <v>24.081586442025564</v>
      </c>
      <c r="I11" s="27">
        <f>+[1]Are!J39</f>
        <v>20.710289431820797</v>
      </c>
      <c r="J11" s="27">
        <f>+[1]Are!K39</f>
        <v>23.564043108590361</v>
      </c>
      <c r="K11" s="27">
        <f>+[1]Are!L39</f>
        <v>36.888811681905672</v>
      </c>
      <c r="L11" s="27">
        <f>+[1]Are!M39</f>
        <v>37.819914644187882</v>
      </c>
      <c r="M11" s="27">
        <f>+[1]Are!N39</f>
        <v>36.628760797107468</v>
      </c>
      <c r="N11" s="27">
        <f>+[1]Are!O39</f>
        <v>34.884343862885466</v>
      </c>
      <c r="O11" s="27">
        <f>+[1]Are!P39</f>
        <v>31.897232642030222</v>
      </c>
      <c r="P11" s="27">
        <f>+[1]Are!Q39</f>
        <v>30.993850682470747</v>
      </c>
      <c r="Q11" s="27">
        <f>+[1]Are!R39</f>
        <v>32.115411533344258</v>
      </c>
      <c r="R11" s="27">
        <f>+[1]Are!S39</f>
        <v>32.999072067506454</v>
      </c>
    </row>
    <row r="12" spans="1:18" s="15" customFormat="1" ht="20.100000000000001" customHeight="1" x14ac:dyDescent="0.2">
      <c r="A12" s="14" t="s">
        <v>8</v>
      </c>
      <c r="B12" s="27">
        <f>+[1]Are!C40</f>
        <v>19.434927289472217</v>
      </c>
      <c r="C12" s="27">
        <f>+[1]Are!D40</f>
        <v>17.837373854344694</v>
      </c>
      <c r="D12" s="27">
        <f>+[1]Are!E40</f>
        <v>17.329723574107188</v>
      </c>
      <c r="E12" s="27">
        <f>+[1]Are!F40</f>
        <v>16.831489359971187</v>
      </c>
      <c r="F12" s="27">
        <f>+[1]Are!G40</f>
        <v>17.012342854133454</v>
      </c>
      <c r="G12" s="27">
        <f>+[1]Are!H40</f>
        <v>15.730230754546865</v>
      </c>
      <c r="H12" s="27">
        <f>+[1]Are!I40</f>
        <v>15.276624088900032</v>
      </c>
      <c r="I12" s="27">
        <f>+[1]Are!J40</f>
        <v>15.920739314639754</v>
      </c>
      <c r="J12" s="27">
        <f>+[1]Are!K40</f>
        <v>14.458984028288354</v>
      </c>
      <c r="K12" s="27">
        <f>+[1]Are!L40</f>
        <v>11.570479158300451</v>
      </c>
      <c r="L12" s="27">
        <f>+[1]Are!M40</f>
        <v>10.474982145528903</v>
      </c>
      <c r="M12" s="27">
        <f>+[1]Are!N40</f>
        <v>10.549865746518737</v>
      </c>
      <c r="N12" s="27">
        <f>+[1]Are!O40</f>
        <v>10.746405361831641</v>
      </c>
      <c r="O12" s="27">
        <f>+[1]Are!P40</f>
        <v>10.819916460750539</v>
      </c>
      <c r="P12" s="27">
        <f>+[1]Are!Q40</f>
        <v>11.781900270987043</v>
      </c>
      <c r="Q12" s="27">
        <f>+[1]Are!R40</f>
        <v>11.387880410516294</v>
      </c>
      <c r="R12" s="27">
        <f>+[1]Are!S40</f>
        <v>10.678486728712034</v>
      </c>
    </row>
    <row r="13" spans="1:18" s="15" customFormat="1" ht="20.100000000000001" customHeight="1" x14ac:dyDescent="0.2">
      <c r="A13" s="14" t="s">
        <v>9</v>
      </c>
      <c r="B13" s="27">
        <f>+[1]Are!C41</f>
        <v>1.2645017479281662</v>
      </c>
      <c r="C13" s="27">
        <f>+[1]Are!D41</f>
        <v>1.1313522371588356</v>
      </c>
      <c r="D13" s="27">
        <f>+[1]Are!E41</f>
        <v>1.0606342978232106</v>
      </c>
      <c r="E13" s="27">
        <f>+[1]Are!F41</f>
        <v>1.0912888225663786</v>
      </c>
      <c r="F13" s="27">
        <f>+[1]Are!G41</f>
        <v>1.1719292338403311</v>
      </c>
      <c r="G13" s="27">
        <f>+[1]Are!H41</f>
        <v>1.2127782269414513</v>
      </c>
      <c r="H13" s="27">
        <f>+[1]Are!I41</f>
        <v>1.2709695121366498</v>
      </c>
      <c r="I13" s="27">
        <f>+[1]Are!J41</f>
        <v>1.1425217627584012</v>
      </c>
      <c r="J13" s="27">
        <f>+[1]Are!K41</f>
        <v>1.1149566377176701</v>
      </c>
      <c r="K13" s="27">
        <f>+[1]Are!L41</f>
        <v>0.97596768361136399</v>
      </c>
      <c r="L13" s="27">
        <f>+[1]Are!M41</f>
        <v>1.1536805271650776</v>
      </c>
      <c r="M13" s="27">
        <f>+[1]Are!N41</f>
        <v>0.95892577917579613</v>
      </c>
      <c r="N13" s="27">
        <f>+[1]Are!O41</f>
        <v>0.96647142084774706</v>
      </c>
      <c r="O13" s="27">
        <f>+[1]Are!P41</f>
        <v>1.1267926783391586</v>
      </c>
      <c r="P13" s="27">
        <f>+[1]Are!Q41</f>
        <v>1.0336798469194053</v>
      </c>
      <c r="Q13" s="27">
        <f>+[1]Are!R41</f>
        <v>1.0046302233221043</v>
      </c>
      <c r="R13" s="27">
        <f>+[1]Are!S41</f>
        <v>1.0574404273090789</v>
      </c>
    </row>
    <row r="14" spans="1:18" s="15" customFormat="1" ht="20.100000000000001" customHeight="1" x14ac:dyDescent="0.2">
      <c r="A14" s="14" t="s">
        <v>10</v>
      </c>
      <c r="B14" s="27">
        <f>+[1]Are!C42</f>
        <v>4.7383828146595857</v>
      </c>
      <c r="C14" s="27">
        <f>+[1]Are!D42</f>
        <v>4.7046070099096111</v>
      </c>
      <c r="D14" s="27">
        <f>+[1]Are!E42</f>
        <v>5.7049058086442654</v>
      </c>
      <c r="E14" s="27">
        <f>+[1]Are!F42</f>
        <v>6.2802508471142504</v>
      </c>
      <c r="F14" s="27">
        <f>+[1]Are!G42</f>
        <v>6.2293628447574489</v>
      </c>
      <c r="G14" s="27">
        <f>+[1]Are!H42</f>
        <v>8.0108046177959036</v>
      </c>
      <c r="H14" s="27">
        <f>+[1]Are!I42</f>
        <v>9.0235923182637858</v>
      </c>
      <c r="I14" s="27">
        <f>+[1]Are!J42</f>
        <v>9.8374860604353138</v>
      </c>
      <c r="J14" s="27">
        <f>+[1]Are!K42</f>
        <v>8.4450561352987545</v>
      </c>
      <c r="K14" s="27">
        <f>+[1]Are!L42</f>
        <v>7.100263469955487</v>
      </c>
      <c r="L14" s="27">
        <f>+[1]Are!M42</f>
        <v>7.4636847885439241</v>
      </c>
      <c r="M14" s="27">
        <f>+[1]Are!N42</f>
        <v>7.7320026414600171</v>
      </c>
      <c r="N14" s="27">
        <f>+[1]Are!O42</f>
        <v>7.7531760495674114</v>
      </c>
      <c r="O14" s="27">
        <f>+[1]Are!P42</f>
        <v>7.3677472961298216</v>
      </c>
      <c r="P14" s="27">
        <f>+[1]Are!Q42</f>
        <v>8.5288642037866893</v>
      </c>
      <c r="Q14" s="27">
        <f>+[1]Are!R42</f>
        <v>8.7176778589025723</v>
      </c>
      <c r="R14" s="27">
        <f>+[1]Are!S42</f>
        <v>7.934934805073464</v>
      </c>
    </row>
    <row r="15" spans="1:18" s="15" customFormat="1" ht="20.100000000000001" customHeight="1" x14ac:dyDescent="0.2">
      <c r="A15" s="14" t="s">
        <v>11</v>
      </c>
      <c r="B15" s="27">
        <f>+[1]Are!C43</f>
        <v>10.123770651909144</v>
      </c>
      <c r="C15" s="27">
        <f>+[1]Are!D43</f>
        <v>10.087596468607352</v>
      </c>
      <c r="D15" s="27">
        <f>+[1]Are!E43</f>
        <v>9.8333485616876288</v>
      </c>
      <c r="E15" s="27">
        <f>+[1]Are!F43</f>
        <v>10.293027840588989</v>
      </c>
      <c r="F15" s="27">
        <f>+[1]Are!G43</f>
        <v>10.539644037902708</v>
      </c>
      <c r="G15" s="27">
        <f>+[1]Are!H43</f>
        <v>11.196874292839526</v>
      </c>
      <c r="H15" s="27">
        <f>+[1]Are!I43</f>
        <v>11.285334641854783</v>
      </c>
      <c r="I15" s="27">
        <f>+[1]Are!J43</f>
        <v>11.673095537986839</v>
      </c>
      <c r="J15" s="27">
        <f>+[1]Are!K43</f>
        <v>11.535137357536318</v>
      </c>
      <c r="K15" s="27">
        <f>+[1]Are!L43</f>
        <v>9.4079042066883467</v>
      </c>
      <c r="L15" s="27">
        <f>+[1]Are!M43</f>
        <v>9.250938256809313</v>
      </c>
      <c r="M15" s="27">
        <f>+[1]Are!N43</f>
        <v>9.2892401892187273</v>
      </c>
      <c r="N15" s="27">
        <f>+[1]Are!O43</f>
        <v>9.5486219851821144</v>
      </c>
      <c r="O15" s="27">
        <f>+[1]Are!P43</f>
        <v>9.6463615842520838</v>
      </c>
      <c r="P15" s="27">
        <f>+[1]Are!Q43</f>
        <v>10.060678121455103</v>
      </c>
      <c r="Q15" s="27">
        <f>+[1]Are!R43</f>
        <v>9.8404338242573033</v>
      </c>
      <c r="R15" s="27">
        <f>+[1]Are!S43</f>
        <v>10.131514619729813</v>
      </c>
    </row>
    <row r="16" spans="1:18" s="15" customFormat="1" ht="20.100000000000001" customHeight="1" x14ac:dyDescent="0.2">
      <c r="A16" s="14" t="s">
        <v>12</v>
      </c>
      <c r="B16" s="27">
        <f>+[1]Are!C44</f>
        <v>5.3516657504420797</v>
      </c>
      <c r="C16" s="27">
        <f>+[1]Are!D44</f>
        <v>5.0814084883955442</v>
      </c>
      <c r="D16" s="27">
        <f>+[1]Are!E44</f>
        <v>4.8907186499457058</v>
      </c>
      <c r="E16" s="27">
        <f>+[1]Are!F44</f>
        <v>5.2715614617248017</v>
      </c>
      <c r="F16" s="27">
        <f>+[1]Are!G44</f>
        <v>5.5362724123266842</v>
      </c>
      <c r="G16" s="27">
        <f>+[1]Are!H44</f>
        <v>5.4261135136602183</v>
      </c>
      <c r="H16" s="27">
        <f>+[1]Are!I44</f>
        <v>5.5496499353067597</v>
      </c>
      <c r="I16" s="27">
        <f>+[1]Are!J44</f>
        <v>5.6379688010191584</v>
      </c>
      <c r="J16" s="27">
        <f>+[1]Are!K44</f>
        <v>5.7608225468905054</v>
      </c>
      <c r="K16" s="27">
        <f>+[1]Are!L44</f>
        <v>4.8334995999069914</v>
      </c>
      <c r="L16" s="27">
        <f>+[1]Are!M44</f>
        <v>4.8489140546640552</v>
      </c>
      <c r="M16" s="27">
        <f>+[1]Are!N44</f>
        <v>5.0499990192598947</v>
      </c>
      <c r="N16" s="27">
        <f>+[1]Are!O44</f>
        <v>5.2169090115975365</v>
      </c>
      <c r="O16" s="27">
        <f>+[1]Are!P44</f>
        <v>4.5591614288688529</v>
      </c>
      <c r="P16" s="27">
        <f>+[1]Are!Q44</f>
        <v>4.7196890673077263</v>
      </c>
      <c r="Q16" s="27">
        <f>+[1]Are!R44</f>
        <v>4.8894579737429202</v>
      </c>
      <c r="R16" s="27">
        <f>+[1]Are!S44</f>
        <v>4.9993832955535291</v>
      </c>
    </row>
    <row r="17" spans="1:18" s="15" customFormat="1" ht="20.100000000000001" customHeight="1" x14ac:dyDescent="0.2">
      <c r="A17" s="14" t="s">
        <v>13</v>
      </c>
      <c r="B17" s="27">
        <f>+[1]Are!C45</f>
        <v>2.013755904234217</v>
      </c>
      <c r="C17" s="27">
        <f>+[1]Are!D45</f>
        <v>1.9986755133100749</v>
      </c>
      <c r="D17" s="27">
        <f>+[1]Are!E45</f>
        <v>2.0157910065210105</v>
      </c>
      <c r="E17" s="27">
        <f>+[1]Are!F45</f>
        <v>2.0420330980126575</v>
      </c>
      <c r="F17" s="27">
        <f>+[1]Are!G45</f>
        <v>2.1580399996900965</v>
      </c>
      <c r="G17" s="27">
        <f>+[1]Are!H45</f>
        <v>2.2680057523207116</v>
      </c>
      <c r="H17" s="27">
        <f>+[1]Are!I45</f>
        <v>2.3218021500896433</v>
      </c>
      <c r="I17" s="27">
        <f>+[1]Are!J45</f>
        <v>2.4510360989277444</v>
      </c>
      <c r="J17" s="27">
        <f>+[1]Are!K45</f>
        <v>2.4488798785543229</v>
      </c>
      <c r="K17" s="27">
        <f>+[1]Are!L45</f>
        <v>1.991907534900452</v>
      </c>
      <c r="L17" s="27">
        <f>+[1]Are!M45</f>
        <v>1.9413277165020812</v>
      </c>
      <c r="M17" s="27">
        <f>+[1]Are!N45</f>
        <v>1.9771307911830385</v>
      </c>
      <c r="N17" s="27">
        <f>+[1]Are!O45</f>
        <v>2.0678445653201534</v>
      </c>
      <c r="O17" s="27">
        <f>+[1]Are!P45</f>
        <v>1.2030006781972147</v>
      </c>
      <c r="P17" s="27">
        <f>+[1]Are!Q45</f>
        <v>1.5055032321624116</v>
      </c>
      <c r="Q17" s="27">
        <f>+[1]Are!R45</f>
        <v>1.763518811132696</v>
      </c>
      <c r="R17" s="27">
        <f>+[1]Are!S45</f>
        <v>1.8187253198395419</v>
      </c>
    </row>
    <row r="18" spans="1:18" s="15" customFormat="1" ht="20.100000000000001" customHeight="1" x14ac:dyDescent="0.2">
      <c r="A18" s="14" t="s">
        <v>14</v>
      </c>
      <c r="B18" s="27">
        <f>+[1]Are!C46</f>
        <v>2.2237509306678014</v>
      </c>
      <c r="C18" s="27">
        <f>+[1]Are!D46</f>
        <v>2.3541541010135285</v>
      </c>
      <c r="D18" s="27">
        <f>+[1]Are!E46</f>
        <v>2.5898728168831817</v>
      </c>
      <c r="E18" s="27">
        <f>+[1]Are!F46</f>
        <v>2.6859078891515651</v>
      </c>
      <c r="F18" s="27">
        <f>+[1]Are!G46</f>
        <v>2.8271937204822342</v>
      </c>
      <c r="G18" s="27">
        <f>+[1]Are!H46</f>
        <v>3.1116104709810162</v>
      </c>
      <c r="H18" s="27">
        <f>+[1]Are!I46</f>
        <v>3.3088143175626534</v>
      </c>
      <c r="I18" s="27">
        <f>+[1]Are!J46</f>
        <v>3.6009349190728019</v>
      </c>
      <c r="J18" s="27">
        <f>+[1]Are!K46</f>
        <v>3.8025569157586236</v>
      </c>
      <c r="K18" s="27">
        <f>+[1]Are!L46</f>
        <v>3.2655043129837269</v>
      </c>
      <c r="L18" s="27">
        <f>+[1]Are!M46</f>
        <v>3.3757554199625797</v>
      </c>
      <c r="M18" s="27">
        <f>+[1]Are!N46</f>
        <v>3.5304295089399385</v>
      </c>
      <c r="N18" s="27">
        <f>+[1]Are!O46</f>
        <v>3.8116638835590346</v>
      </c>
      <c r="O18" s="27">
        <f>+[1]Are!P46</f>
        <v>4.8181410299122156</v>
      </c>
      <c r="P18" s="27">
        <f>+[1]Are!Q46</f>
        <v>4.6517712518362497</v>
      </c>
      <c r="Q18" s="27">
        <f>+[1]Are!R46</f>
        <v>4.6007188472536331</v>
      </c>
      <c r="R18" s="27">
        <f>+[1]Are!S46</f>
        <v>4.4638154257912825</v>
      </c>
    </row>
    <row r="19" spans="1:18" s="15" customFormat="1" ht="20.100000000000001" customHeight="1" x14ac:dyDescent="0.2">
      <c r="A19" s="14" t="s">
        <v>15</v>
      </c>
      <c r="B19" s="27">
        <f>+[1]Are!C47</f>
        <v>2.5700349773959026</v>
      </c>
      <c r="C19" s="27">
        <f>+[1]Are!D47</f>
        <v>2.4227241123453185</v>
      </c>
      <c r="D19" s="27">
        <f>+[1]Are!E47</f>
        <v>2.9516701423918557</v>
      </c>
      <c r="E19" s="27">
        <f>+[1]Are!F47</f>
        <v>3.1432729427985384</v>
      </c>
      <c r="F19" s="27">
        <f>+[1]Are!G47</f>
        <v>3.0897845805274282</v>
      </c>
      <c r="G19" s="27">
        <f>+[1]Are!H47</f>
        <v>3.2422658145476562</v>
      </c>
      <c r="H19" s="27">
        <f>+[1]Are!I47</f>
        <v>3.3220273910105935</v>
      </c>
      <c r="I19" s="27">
        <f>+[1]Are!J47</f>
        <v>3.5074878010695678</v>
      </c>
      <c r="J19" s="27">
        <f>+[1]Are!K47</f>
        <v>3.4849148499578653</v>
      </c>
      <c r="K19" s="27">
        <f>+[1]Are!L47</f>
        <v>2.9103390622835303</v>
      </c>
      <c r="L19" s="27">
        <f>+[1]Are!M47</f>
        <v>2.9585549417950592</v>
      </c>
      <c r="M19" s="27">
        <f>+[1]Are!N47</f>
        <v>3.0146268658421809</v>
      </c>
      <c r="N19" s="27">
        <f>+[1]Are!O47</f>
        <v>3.1705582887054828</v>
      </c>
      <c r="O19" s="27">
        <f>+[1]Are!P47</f>
        <v>3.848705960830666</v>
      </c>
      <c r="P19" s="27">
        <f>+[1]Are!Q47</f>
        <v>3.5272038903901444</v>
      </c>
      <c r="Q19" s="27">
        <f>+[1]Are!R47</f>
        <v>3.5372953594903942</v>
      </c>
      <c r="R19" s="27">
        <f>+[1]Are!S47</f>
        <v>3.7002522417046859</v>
      </c>
    </row>
    <row r="20" spans="1:18" s="15" customFormat="1" ht="20.100000000000001" customHeight="1" x14ac:dyDescent="0.2">
      <c r="A20" s="14" t="s">
        <v>16</v>
      </c>
      <c r="B20" s="27">
        <f>+[1]Are!C48</f>
        <v>16.962527463932524</v>
      </c>
      <c r="C20" s="27">
        <f>+[1]Are!D48</f>
        <v>16.365284258173347</v>
      </c>
      <c r="D20" s="27">
        <f>+[1]Are!E48</f>
        <v>17.111974745906721</v>
      </c>
      <c r="E20" s="27">
        <f>+[1]Are!F48</f>
        <v>16.848082664719058</v>
      </c>
      <c r="F20" s="27">
        <f>+[1]Are!G48</f>
        <v>16.908249529096533</v>
      </c>
      <c r="G20" s="27">
        <f>+[1]Are!H48</f>
        <v>17.205731152984843</v>
      </c>
      <c r="H20" s="27">
        <f>+[1]Are!I48</f>
        <v>17.578986670395199</v>
      </c>
      <c r="I20" s="27">
        <f>+[1]Are!J48</f>
        <v>18.246615731012817</v>
      </c>
      <c r="J20" s="27">
        <f>+[1]Are!K48</f>
        <v>18.450849221954623</v>
      </c>
      <c r="K20" s="27">
        <f>+[1]Are!L48</f>
        <v>15.263963489048685</v>
      </c>
      <c r="L20" s="27">
        <f>+[1]Are!M48</f>
        <v>15.120864752987629</v>
      </c>
      <c r="M20" s="27">
        <f>+[1]Are!N48</f>
        <v>15.455007230498492</v>
      </c>
      <c r="N20" s="27">
        <f>+[1]Are!O48</f>
        <v>16.088669646742808</v>
      </c>
      <c r="O20" s="27">
        <f>+[1]Are!P48</f>
        <v>17.99187182620031</v>
      </c>
      <c r="P20" s="27">
        <f>+[1]Are!Q48</f>
        <v>17.152871424322601</v>
      </c>
      <c r="Q20" s="27">
        <f>+[1]Are!R48</f>
        <v>16.44485287902236</v>
      </c>
      <c r="R20" s="27">
        <f>+[1]Are!S48</f>
        <v>16.649773864385097</v>
      </c>
    </row>
    <row r="21" spans="1:18" s="15" customFormat="1" ht="8.25" customHeight="1" x14ac:dyDescent="0.2">
      <c r="A21" s="14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</row>
    <row r="22" spans="1:18" s="15" customFormat="1" ht="20.100000000000001" customHeight="1" x14ac:dyDescent="0.2">
      <c r="A22" s="16" t="s">
        <v>17</v>
      </c>
      <c r="B22" s="28">
        <f>+[1]Are!C50</f>
        <v>100</v>
      </c>
      <c r="C22" s="28">
        <f>+[1]Are!D50</f>
        <v>100</v>
      </c>
      <c r="D22" s="28">
        <f>+[1]Are!E50</f>
        <v>100.00000000000001</v>
      </c>
      <c r="E22" s="28">
        <f>+[1]Are!F50</f>
        <v>99.999999999999986</v>
      </c>
      <c r="F22" s="28">
        <f>+[1]Are!G50</f>
        <v>99.999999999999986</v>
      </c>
      <c r="G22" s="28">
        <f>+[1]Are!H50</f>
        <v>100</v>
      </c>
      <c r="H22" s="28">
        <f>+[1]Are!I50</f>
        <v>100</v>
      </c>
      <c r="I22" s="28">
        <f>+[1]Are!J50</f>
        <v>100</v>
      </c>
      <c r="J22" s="28">
        <f>+[1]Are!K50</f>
        <v>100</v>
      </c>
      <c r="K22" s="28">
        <f>+[1]Are!L50</f>
        <v>100</v>
      </c>
      <c r="L22" s="28">
        <f>+[1]Are!M50</f>
        <v>100</v>
      </c>
      <c r="M22" s="28">
        <f>+[1]Are!N50</f>
        <v>100</v>
      </c>
      <c r="N22" s="28">
        <f>+[1]Are!O50</f>
        <v>100</v>
      </c>
      <c r="O22" s="28">
        <f>+[1]Are!P50</f>
        <v>100</v>
      </c>
      <c r="P22" s="28">
        <f>+[1]Are!Q50</f>
        <v>100</v>
      </c>
      <c r="Q22" s="28">
        <f>+[1]Are!R50</f>
        <v>100.00000000000001</v>
      </c>
      <c r="R22" s="28">
        <f>+[1]Are!S50</f>
        <v>100.00000000000001</v>
      </c>
    </row>
    <row r="23" spans="1:18" ht="6.75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</row>
    <row r="24" spans="1:18" ht="4.3499999999999996" customHeight="1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</row>
    <row r="25" spans="1:18" s="21" customFormat="1" ht="9" x14ac:dyDescent="0.2">
      <c r="A25" s="21" t="s">
        <v>20</v>
      </c>
      <c r="B25" s="26"/>
      <c r="C25" s="20"/>
      <c r="M25" s="23"/>
    </row>
    <row r="26" spans="1:18" s="21" customFormat="1" ht="10.7" customHeight="1" x14ac:dyDescent="0.2">
      <c r="A26" s="20" t="s">
        <v>18</v>
      </c>
      <c r="B26" s="26"/>
      <c r="C26" s="20"/>
      <c r="M26" s="23"/>
    </row>
    <row r="27" spans="1:18" s="21" customFormat="1" ht="10.7" customHeight="1" x14ac:dyDescent="0.2">
      <c r="A27" s="20" t="str">
        <f>+[1]Ama!$B$26</f>
        <v>Con información disponible al 15 de diciembre del 2024</v>
      </c>
      <c r="L27" s="23"/>
      <c r="M27" s="23"/>
    </row>
    <row r="28" spans="1:18" ht="6.2" customHeight="1" x14ac:dyDescent="0.2">
      <c r="A28" s="29"/>
    </row>
    <row r="29" spans="1:18" ht="11.25" hidden="1" customHeight="1" x14ac:dyDescent="0.2">
      <c r="A29" s="29"/>
    </row>
    <row r="30" spans="1:18" hidden="1" x14ac:dyDescent="0.2">
      <c r="A30" s="29"/>
    </row>
    <row r="31" spans="1:18" s="31" customFormat="1" hidden="1" x14ac:dyDescent="0.2">
      <c r="A31" s="30"/>
      <c r="L31" s="32"/>
      <c r="M31" s="32"/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6"/>
  <sheetViews>
    <sheetView showGridLines="0" tabSelected="1" zoomScale="90" zoomScaleNormal="90" zoomScaleSheetLayoutView="90" workbookViewId="0">
      <selection activeCell="G16" sqref="G16"/>
    </sheetView>
  </sheetViews>
  <sheetFormatPr baseColWidth="10" defaultRowHeight="11.25" x14ac:dyDescent="0.2"/>
  <cols>
    <col min="1" max="1" width="34.28515625" style="11" customWidth="1"/>
    <col min="2" max="11" width="11.7109375" style="11" customWidth="1"/>
    <col min="12" max="13" width="11.7109375" style="13" customWidth="1"/>
    <col min="14" max="14" width="11.7109375" style="11" customWidth="1"/>
    <col min="15" max="16384" width="11.42578125" style="11"/>
  </cols>
  <sheetData>
    <row r="1" spans="1:18" s="4" customFormat="1" ht="18.75" x14ac:dyDescent="0.2">
      <c r="A1" s="43" t="s">
        <v>26</v>
      </c>
      <c r="B1" s="1"/>
      <c r="C1" s="36"/>
      <c r="D1" s="36"/>
      <c r="E1" s="36"/>
      <c r="F1" s="36"/>
      <c r="G1" s="36"/>
      <c r="H1" s="37"/>
      <c r="I1" s="37"/>
      <c r="J1" s="37"/>
      <c r="K1" s="37"/>
      <c r="L1" s="3"/>
      <c r="M1" s="3"/>
      <c r="N1" s="35"/>
      <c r="O1" s="35"/>
    </row>
    <row r="2" spans="1:18" s="4" customFormat="1" ht="18.75" x14ac:dyDescent="0.2">
      <c r="A2" s="43" t="s">
        <v>30</v>
      </c>
      <c r="L2" s="5"/>
      <c r="M2" s="5"/>
      <c r="N2" s="35"/>
      <c r="O2" s="35"/>
    </row>
    <row r="3" spans="1:18" s="4" customFormat="1" ht="18.75" x14ac:dyDescent="0.2">
      <c r="A3" s="44" t="s">
        <v>0</v>
      </c>
      <c r="L3" s="5"/>
      <c r="M3" s="5"/>
      <c r="N3" s="35"/>
      <c r="O3" s="35"/>
    </row>
    <row r="4" spans="1:18" s="4" customFormat="1" ht="12.75" x14ac:dyDescent="0.2">
      <c r="A4" s="45" t="s">
        <v>1</v>
      </c>
      <c r="L4" s="5"/>
      <c r="M4" s="5"/>
    </row>
    <row r="5" spans="1:18" s="4" customFormat="1" ht="12.75" x14ac:dyDescent="0.2">
      <c r="A5" s="46" t="s">
        <v>21</v>
      </c>
      <c r="L5" s="5"/>
      <c r="M5" s="5"/>
    </row>
    <row r="6" spans="1:18" x14ac:dyDescent="0.2">
      <c r="H6" s="39"/>
      <c r="I6" s="39"/>
      <c r="J6" s="39"/>
      <c r="K6" s="39"/>
    </row>
    <row r="7" spans="1:18" ht="27" customHeight="1" x14ac:dyDescent="0.2">
      <c r="A7" s="8" t="s">
        <v>4</v>
      </c>
      <c r="B7" s="9">
        <f>+[1]Ama!C$7</f>
        <v>2007</v>
      </c>
      <c r="C7" s="9">
        <f>+[1]Ama!D$7</f>
        <v>2008</v>
      </c>
      <c r="D7" s="9">
        <f>+[1]Ama!E$7</f>
        <v>2009</v>
      </c>
      <c r="E7" s="9">
        <f>+[1]Ama!F$7</f>
        <v>2010</v>
      </c>
      <c r="F7" s="9">
        <f>+[1]Ama!G$7</f>
        <v>2011</v>
      </c>
      <c r="G7" s="9">
        <f>+[1]Ama!H$7</f>
        <v>2012</v>
      </c>
      <c r="H7" s="9">
        <f>+[1]Ama!I$7</f>
        <v>2013</v>
      </c>
      <c r="I7" s="9">
        <f>+[1]Ama!J$7</f>
        <v>2014</v>
      </c>
      <c r="J7" s="9">
        <f>+[1]Ama!K$7</f>
        <v>2015</v>
      </c>
      <c r="K7" s="9">
        <f>+[1]Ama!L$7</f>
        <v>2016</v>
      </c>
      <c r="L7" s="9">
        <f>+[1]Ama!M$7</f>
        <v>2017</v>
      </c>
      <c r="M7" s="9">
        <f>+[1]Ama!N$7</f>
        <v>2018</v>
      </c>
      <c r="N7" s="9">
        <f>+[1]Ama!O$7</f>
        <v>2019</v>
      </c>
      <c r="O7" s="9">
        <f>+[1]Ama!P$7</f>
        <v>2020</v>
      </c>
      <c r="P7" s="9" t="str">
        <f>+[1]Ama!Q$7</f>
        <v>2021P/</v>
      </c>
      <c r="Q7" s="9" t="str">
        <f>+[1]Ama!R$7</f>
        <v>2022P/</v>
      </c>
      <c r="R7" s="9" t="str">
        <f>+[1]Ama!S$7</f>
        <v>2023E/</v>
      </c>
    </row>
    <row r="8" spans="1:18" ht="6" customHeight="1" x14ac:dyDescent="0.2">
      <c r="A8" s="12"/>
      <c r="L8" s="11"/>
      <c r="M8" s="11"/>
    </row>
    <row r="9" spans="1:18" s="15" customFormat="1" ht="20.100000000000001" customHeight="1" x14ac:dyDescent="0.2">
      <c r="A9" s="14" t="s">
        <v>5</v>
      </c>
      <c r="B9" s="41" t="str">
        <f>+[1]Are!C100</f>
        <v>…</v>
      </c>
      <c r="C9" s="41">
        <f>+[1]Are!D100</f>
        <v>10.326774496130724</v>
      </c>
      <c r="D9" s="41">
        <f>+[1]Are!E100</f>
        <v>-3.0330552683079333</v>
      </c>
      <c r="E9" s="41">
        <f>+[1]Are!F100</f>
        <v>-0.88386651582241882</v>
      </c>
      <c r="F9" s="41">
        <f>+[1]Are!G100</f>
        <v>2.9651470279055161</v>
      </c>
      <c r="G9" s="41">
        <f>+[1]Are!H100</f>
        <v>8.0056550903585162</v>
      </c>
      <c r="H9" s="41">
        <f>+[1]Are!I100</f>
        <v>0.70643061849149547</v>
      </c>
      <c r="I9" s="41">
        <f>+[1]Are!J100</f>
        <v>3.8667203648008694</v>
      </c>
      <c r="J9" s="41">
        <f>+[1]Are!K100</f>
        <v>-1.4429670599757145</v>
      </c>
      <c r="K9" s="41">
        <f>+[1]Are!L100</f>
        <v>5.4995672380140093</v>
      </c>
      <c r="L9" s="41">
        <f>+[1]Are!M100</f>
        <v>1.581806250838298</v>
      </c>
      <c r="M9" s="41">
        <f>+[1]Are!N100</f>
        <v>6.6188364916169888</v>
      </c>
      <c r="N9" s="41">
        <f>+[1]Are!O100</f>
        <v>-2.0456195086625826</v>
      </c>
      <c r="O9" s="41">
        <f>+[1]Are!P100</f>
        <v>0.19536897295789402</v>
      </c>
      <c r="P9" s="41">
        <f>+[1]Are!Q100</f>
        <v>0.77508589431943165</v>
      </c>
      <c r="Q9" s="41">
        <f>+[1]Are!R100</f>
        <v>-1.1844001019659913</v>
      </c>
      <c r="R9" s="41">
        <f>+[1]Are!S100</f>
        <v>-2.3942378282303736</v>
      </c>
    </row>
    <row r="10" spans="1:18" s="15" customFormat="1" ht="20.100000000000001" customHeight="1" x14ac:dyDescent="0.2">
      <c r="A10" s="14" t="s">
        <v>6</v>
      </c>
      <c r="B10" s="41" t="str">
        <f>+[1]Are!C101</f>
        <v>…</v>
      </c>
      <c r="C10" s="41">
        <f>+[1]Are!D101</f>
        <v>-7.4686016670073343</v>
      </c>
      <c r="D10" s="41">
        <f>+[1]Are!E101</f>
        <v>-10.794624777566426</v>
      </c>
      <c r="E10" s="41">
        <f>+[1]Are!F101</f>
        <v>-80.005915613091389</v>
      </c>
      <c r="F10" s="41">
        <f>+[1]Are!G101</f>
        <v>178.81446313689065</v>
      </c>
      <c r="G10" s="41">
        <f>+[1]Are!H101</f>
        <v>0.20112779635500999</v>
      </c>
      <c r="H10" s="41">
        <f>+[1]Are!I101</f>
        <v>-50.520897470630253</v>
      </c>
      <c r="I10" s="41">
        <f>+[1]Are!J101</f>
        <v>41.956197112991532</v>
      </c>
      <c r="J10" s="41">
        <f>+[1]Are!K101</f>
        <v>-3.1803359164066052</v>
      </c>
      <c r="K10" s="41">
        <f>+[1]Are!L101</f>
        <v>-4.0489642184557368</v>
      </c>
      <c r="L10" s="41">
        <f>+[1]Are!M101</f>
        <v>-45.178153544198686</v>
      </c>
      <c r="M10" s="41">
        <f>+[1]Are!N101</f>
        <v>7.1740851664429073</v>
      </c>
      <c r="N10" s="41">
        <f>+[1]Are!O101</f>
        <v>29.903960427841838</v>
      </c>
      <c r="O10" s="41">
        <f>+[1]Are!P101</f>
        <v>-67.66065821032069</v>
      </c>
      <c r="P10" s="41">
        <f>+[1]Are!Q101</f>
        <v>128.35079134490405</v>
      </c>
      <c r="Q10" s="41">
        <f>+[1]Are!R101</f>
        <v>22.477064220183493</v>
      </c>
      <c r="R10" s="41">
        <f>+[1]Are!S101</f>
        <v>-33.478225211186754</v>
      </c>
    </row>
    <row r="11" spans="1:18" s="15" customFormat="1" ht="20.100000000000001" customHeight="1" x14ac:dyDescent="0.2">
      <c r="A11" s="14" t="s">
        <v>7</v>
      </c>
      <c r="B11" s="41" t="str">
        <f>+[1]Are!C102</f>
        <v>…</v>
      </c>
      <c r="C11" s="41">
        <f>+[1]Are!D102</f>
        <v>23.365873468215128</v>
      </c>
      <c r="D11" s="41">
        <f>+[1]Are!E102</f>
        <v>-3.0393409340574209</v>
      </c>
      <c r="E11" s="41">
        <f>+[1]Are!F102</f>
        <v>6.2498407725035037</v>
      </c>
      <c r="F11" s="41">
        <f>+[1]Are!G102</f>
        <v>0.21520965479231791</v>
      </c>
      <c r="G11" s="41">
        <f>+[1]Are!H102</f>
        <v>-3.3916268934744238</v>
      </c>
      <c r="H11" s="41">
        <f>+[1]Are!I102</f>
        <v>-2.2009355564389352</v>
      </c>
      <c r="I11" s="41">
        <f>+[1]Are!J102</f>
        <v>-13.451438283554268</v>
      </c>
      <c r="J11" s="41">
        <f>+[1]Are!K102</f>
        <v>17.532945553171928</v>
      </c>
      <c r="K11" s="41">
        <f>+[1]Are!L102</f>
        <v>97.13032474074771</v>
      </c>
      <c r="L11" s="41">
        <f>+[1]Are!M102</f>
        <v>6.336955166974235</v>
      </c>
      <c r="M11" s="41">
        <f>+[1]Are!N102</f>
        <v>-0.68446101803668569</v>
      </c>
      <c r="N11" s="41">
        <f>+[1]Are!O102</f>
        <v>-5.0721815246872382</v>
      </c>
      <c r="O11" s="41">
        <f>+[1]Are!P102</f>
        <v>-22.87344118532215</v>
      </c>
      <c r="P11" s="41">
        <f>+[1]Are!Q102</f>
        <v>9.903285074102584</v>
      </c>
      <c r="Q11" s="41">
        <f>+[1]Are!R102</f>
        <v>9.0352787322774759</v>
      </c>
      <c r="R11" s="41">
        <f>+[1]Are!S102</f>
        <v>1.9952670382229059</v>
      </c>
    </row>
    <row r="12" spans="1:18" s="15" customFormat="1" ht="20.100000000000001" customHeight="1" x14ac:dyDescent="0.2">
      <c r="A12" s="14" t="s">
        <v>8</v>
      </c>
      <c r="B12" s="41" t="str">
        <f>+[1]Are!C103</f>
        <v>…</v>
      </c>
      <c r="C12" s="41">
        <f>+[1]Are!D103</f>
        <v>2.0101442911865774</v>
      </c>
      <c r="D12" s="41">
        <f>+[1]Are!E103</f>
        <v>-2.0914694312281341</v>
      </c>
      <c r="E12" s="41">
        <f>+[1]Are!F103</f>
        <v>2.8723793885047826</v>
      </c>
      <c r="F12" s="41">
        <f>+[1]Are!G103</f>
        <v>5.4871552291988053</v>
      </c>
      <c r="G12" s="41">
        <f>+[1]Are!H103</f>
        <v>-3.1646222125366137</v>
      </c>
      <c r="H12" s="41">
        <f>+[1]Are!I103</f>
        <v>-0.2586321062157424</v>
      </c>
      <c r="I12" s="41">
        <f>+[1]Are!J103</f>
        <v>4.8804687814130432</v>
      </c>
      <c r="J12" s="41">
        <f>+[1]Are!K103</f>
        <v>-6.1853793454963863</v>
      </c>
      <c r="K12" s="41">
        <f>+[1]Are!L103</f>
        <v>0.76788585463059178</v>
      </c>
      <c r="L12" s="41">
        <f>+[1]Are!M103</f>
        <v>-6.1011467129739856</v>
      </c>
      <c r="M12" s="41">
        <f>+[1]Are!N103</f>
        <v>3.2783197453903625</v>
      </c>
      <c r="N12" s="41">
        <f>+[1]Are!O103</f>
        <v>1.531652169256418</v>
      </c>
      <c r="O12" s="41">
        <f>+[1]Are!P103</f>
        <v>-15.073701315440928</v>
      </c>
      <c r="P12" s="41">
        <f>+[1]Are!Q103</f>
        <v>23.162806925727253</v>
      </c>
      <c r="Q12" s="41">
        <f>+[1]Are!R103</f>
        <v>1.7083569405099297</v>
      </c>
      <c r="R12" s="41">
        <f>+[1]Are!S103</f>
        <v>-6.9195235502276233</v>
      </c>
    </row>
    <row r="13" spans="1:18" s="15" customFormat="1" ht="20.100000000000001" customHeight="1" x14ac:dyDescent="0.2">
      <c r="A13" s="14" t="s">
        <v>9</v>
      </c>
      <c r="B13" s="41" t="str">
        <f>+[1]Are!C104</f>
        <v>…</v>
      </c>
      <c r="C13" s="41">
        <f>+[1]Are!D104</f>
        <v>-0.55710176764620201</v>
      </c>
      <c r="D13" s="41">
        <f>+[1]Are!E104</f>
        <v>-5.5226639833384041</v>
      </c>
      <c r="E13" s="41">
        <f>+[1]Are!F104</f>
        <v>8.9787729423129292</v>
      </c>
      <c r="F13" s="41">
        <f>+[1]Are!G104</f>
        <v>12.077821719169052</v>
      </c>
      <c r="G13" s="41">
        <f>+[1]Are!H104</f>
        <v>8.3784879948085518</v>
      </c>
      <c r="H13" s="41">
        <f>+[1]Are!I104</f>
        <v>7.6308482213024718</v>
      </c>
      <c r="I13" s="41">
        <f>+[1]Are!J104</f>
        <v>-9.5334290651544364</v>
      </c>
      <c r="J13" s="41">
        <f>+[1]Are!K104</f>
        <v>0.80671816749298841</v>
      </c>
      <c r="K13" s="41">
        <f>+[1]Are!L104</f>
        <v>10.226505877105026</v>
      </c>
      <c r="L13" s="41">
        <f>+[1]Are!M104</f>
        <v>22.605080384072608</v>
      </c>
      <c r="M13" s="41">
        <f>+[1]Are!N104</f>
        <v>-14.765591058098664</v>
      </c>
      <c r="N13" s="41">
        <f>+[1]Are!O104</f>
        <v>0.45907846700228561</v>
      </c>
      <c r="O13" s="41">
        <f>+[1]Are!P104</f>
        <v>-1.6585725864375291</v>
      </c>
      <c r="P13" s="41">
        <f>+[1]Are!Q104</f>
        <v>3.7600509246850748</v>
      </c>
      <c r="Q13" s="41">
        <f>+[1]Are!R104</f>
        <v>2.2702395520870056</v>
      </c>
      <c r="R13" s="41">
        <f>+[1]Are!S104</f>
        <v>4.4819943548845487</v>
      </c>
    </row>
    <row r="14" spans="1:18" s="15" customFormat="1" ht="20.100000000000001" customHeight="1" x14ac:dyDescent="0.2">
      <c r="A14" s="14" t="s">
        <v>10</v>
      </c>
      <c r="B14" s="41" t="str">
        <f>+[1]Are!C105</f>
        <v>…</v>
      </c>
      <c r="C14" s="41">
        <f>+[1]Are!D105</f>
        <v>10.354125628153184</v>
      </c>
      <c r="D14" s="41">
        <f>+[1]Are!E105</f>
        <v>22.203864252568636</v>
      </c>
      <c r="E14" s="41">
        <f>+[1]Are!F105</f>
        <v>16.599418853640444</v>
      </c>
      <c r="F14" s="41">
        <f>+[1]Are!G105</f>
        <v>3.5200893509497178</v>
      </c>
      <c r="G14" s="41">
        <f>+[1]Are!H105</f>
        <v>34.677670412579431</v>
      </c>
      <c r="H14" s="41">
        <f>+[1]Are!I105</f>
        <v>15.687476488104693</v>
      </c>
      <c r="I14" s="41">
        <f>+[1]Are!J105</f>
        <v>9.7143525968702562</v>
      </c>
      <c r="J14" s="41">
        <f>+[1]Are!K105</f>
        <v>-11.32230604453558</v>
      </c>
      <c r="K14" s="41">
        <f>+[1]Are!L105</f>
        <v>5.8718505636330178</v>
      </c>
      <c r="L14" s="41">
        <f>+[1]Are!M105</f>
        <v>9.0277794286078432</v>
      </c>
      <c r="M14" s="41">
        <f>+[1]Are!N105</f>
        <v>6.2317231539131797</v>
      </c>
      <c r="N14" s="41">
        <f>+[1]Are!O105</f>
        <v>-5.2296532009250996E-2</v>
      </c>
      <c r="O14" s="41">
        <f>+[1]Are!P105</f>
        <v>-19.843899009131633</v>
      </c>
      <c r="P14" s="41">
        <f>+[1]Are!Q105</f>
        <v>30.931644111600946</v>
      </c>
      <c r="Q14" s="41">
        <f>+[1]Are!R105</f>
        <v>7.5570048889565413</v>
      </c>
      <c r="R14" s="41">
        <f>+[1]Are!S105</f>
        <v>-9.6487158804260815</v>
      </c>
    </row>
    <row r="15" spans="1:18" s="15" customFormat="1" ht="20.100000000000001" customHeight="1" x14ac:dyDescent="0.2">
      <c r="A15" s="14" t="s">
        <v>11</v>
      </c>
      <c r="B15" s="41" t="str">
        <f>+[1]Are!C106</f>
        <v>…</v>
      </c>
      <c r="C15" s="41">
        <f>+[1]Are!D106</f>
        <v>10.749243989410616</v>
      </c>
      <c r="D15" s="41">
        <f>+[1]Are!E106</f>
        <v>-1.763349787205442</v>
      </c>
      <c r="E15" s="41">
        <f>+[1]Are!F106</f>
        <v>10.868861305990293</v>
      </c>
      <c r="F15" s="41">
        <f>+[1]Are!G106</f>
        <v>6.8663057894574564</v>
      </c>
      <c r="G15" s="41">
        <f>+[1]Are!H106</f>
        <v>11.258690295370826</v>
      </c>
      <c r="H15" s="41">
        <f>+[1]Are!I106</f>
        <v>3.5143741477738075</v>
      </c>
      <c r="I15" s="41">
        <f>+[1]Are!J106</f>
        <v>4.0951221135810982</v>
      </c>
      <c r="J15" s="41">
        <f>+[1]Are!K106</f>
        <v>2.0781311715913944</v>
      </c>
      <c r="K15" s="41">
        <f>+[1]Are!L106</f>
        <v>2.7019517289616601</v>
      </c>
      <c r="L15" s="41">
        <f>+[1]Are!M106</f>
        <v>1.9885077185733024</v>
      </c>
      <c r="M15" s="41">
        <f>+[1]Are!N106</f>
        <v>2.9698149266165927</v>
      </c>
      <c r="N15" s="41">
        <f>+[1]Are!O106</f>
        <v>2.4579532750387472</v>
      </c>
      <c r="O15" s="41">
        <f>+[1]Are!P106</f>
        <v>-14.787296552285298</v>
      </c>
      <c r="P15" s="41">
        <f>+[1]Are!Q106</f>
        <v>17.964643883318246</v>
      </c>
      <c r="Q15" s="41">
        <f>+[1]Are!R106</f>
        <v>2.923861950083932</v>
      </c>
      <c r="R15" s="41">
        <f>+[1]Are!S106</f>
        <v>2.2002394893043657</v>
      </c>
    </row>
    <row r="16" spans="1:18" s="15" customFormat="1" ht="20.100000000000001" customHeight="1" x14ac:dyDescent="0.2">
      <c r="A16" s="14" t="s">
        <v>12</v>
      </c>
      <c r="B16" s="41" t="str">
        <f>+[1]Are!C107</f>
        <v>…</v>
      </c>
      <c r="C16" s="41">
        <f>+[1]Are!D107</f>
        <v>5.5335372894365804</v>
      </c>
      <c r="D16" s="41">
        <f>+[1]Are!E107</f>
        <v>-3.0052153616105528</v>
      </c>
      <c r="E16" s="41">
        <f>+[1]Are!F107</f>
        <v>14.165390916659959</v>
      </c>
      <c r="F16" s="41">
        <f>+[1]Are!G107</f>
        <v>9.6064666691760436</v>
      </c>
      <c r="G16" s="41">
        <f>+[1]Are!H107</f>
        <v>2.644222101263253</v>
      </c>
      <c r="H16" s="41">
        <f>+[1]Are!I107</f>
        <v>5.0412148231171017</v>
      </c>
      <c r="I16" s="41">
        <f>+[1]Are!J107</f>
        <v>2.2388273628085216</v>
      </c>
      <c r="J16" s="41">
        <f>+[1]Are!K107</f>
        <v>5.5498959462659201</v>
      </c>
      <c r="K16" s="41">
        <f>+[1]Are!L107</f>
        <v>5.6539576892142236</v>
      </c>
      <c r="L16" s="41">
        <f>+[1]Are!M107</f>
        <v>4.0497739610694907</v>
      </c>
      <c r="M16" s="41">
        <f>+[1]Are!N107</f>
        <v>6.797805639477005</v>
      </c>
      <c r="N16" s="41">
        <f>+[1]Are!O107</f>
        <v>2.9691520425568712</v>
      </c>
      <c r="O16" s="41">
        <f>+[1]Are!P107</f>
        <v>-26.285450603539189</v>
      </c>
      <c r="P16" s="41">
        <f>+[1]Are!Q107</f>
        <v>17.089125373025581</v>
      </c>
      <c r="Q16" s="41">
        <f>+[1]Are!R107</f>
        <v>9.0125283223815273</v>
      </c>
      <c r="R16" s="41">
        <f>+[1]Are!S107</f>
        <v>1.4956666147698314</v>
      </c>
    </row>
    <row r="17" spans="1:18" s="15" customFormat="1" ht="20.100000000000001" customHeight="1" x14ac:dyDescent="0.2">
      <c r="A17" s="14" t="s">
        <v>13</v>
      </c>
      <c r="B17" s="41" t="str">
        <f>+[1]Are!C108</f>
        <v>…</v>
      </c>
      <c r="C17" s="41">
        <f>+[1]Are!D108</f>
        <v>10.314050746111619</v>
      </c>
      <c r="D17" s="41">
        <f>+[1]Are!E108</f>
        <v>1.6396178728680155</v>
      </c>
      <c r="E17" s="41">
        <f>+[1]Are!F108</f>
        <v>7.2963991085741213</v>
      </c>
      <c r="F17" s="41">
        <f>+[1]Are!G108</f>
        <v>10.294717817164184</v>
      </c>
      <c r="G17" s="41">
        <f>+[1]Are!H108</f>
        <v>10.064621849850013</v>
      </c>
      <c r="H17" s="41">
        <f>+[1]Are!I108</f>
        <v>5.1390573158676176</v>
      </c>
      <c r="I17" s="41">
        <f>+[1]Are!J108</f>
        <v>6.2388300028739678</v>
      </c>
      <c r="J17" s="41">
        <f>+[1]Are!K108</f>
        <v>3.2080934175591409</v>
      </c>
      <c r="K17" s="41">
        <f>+[1]Are!L108</f>
        <v>2.4260140360256912</v>
      </c>
      <c r="L17" s="41">
        <f>+[1]Are!M108</f>
        <v>1.0853041614059578</v>
      </c>
      <c r="M17" s="41">
        <f>+[1]Are!N108</f>
        <v>4.4364417932868179</v>
      </c>
      <c r="N17" s="41">
        <f>+[1]Are!O108</f>
        <v>4.247982521338642</v>
      </c>
      <c r="O17" s="41">
        <f>+[1]Are!P108</f>
        <v>-50.928482444374978</v>
      </c>
      <c r="P17" s="41">
        <f>+[1]Are!Q108</f>
        <v>41.548073694483577</v>
      </c>
      <c r="Q17" s="41">
        <f>+[1]Are!R108</f>
        <v>23.261511039379968</v>
      </c>
      <c r="R17" s="41">
        <f>+[1]Are!S108</f>
        <v>2.371436999093504</v>
      </c>
    </row>
    <row r="18" spans="1:18" s="15" customFormat="1" ht="20.100000000000001" customHeight="1" x14ac:dyDescent="0.2">
      <c r="A18" s="14" t="s">
        <v>14</v>
      </c>
      <c r="B18" s="41" t="str">
        <f>+[1]Are!C109</f>
        <v>…</v>
      </c>
      <c r="C18" s="41">
        <f>+[1]Are!D109</f>
        <v>17.664136602303529</v>
      </c>
      <c r="D18" s="41">
        <f>+[1]Are!E109</f>
        <v>10.867272003436781</v>
      </c>
      <c r="E18" s="41">
        <f>+[1]Are!F109</f>
        <v>9.8450651935315676</v>
      </c>
      <c r="F18" s="41">
        <f>+[1]Are!G109</f>
        <v>9.8556640101949284</v>
      </c>
      <c r="G18" s="41">
        <f>+[1]Are!H109</f>
        <v>15.263748974458991</v>
      </c>
      <c r="H18" s="41">
        <f>+[1]Are!I109</f>
        <v>9.2119580278822326</v>
      </c>
      <c r="I18" s="41">
        <f>+[1]Are!J109</f>
        <v>9.5220733083585429</v>
      </c>
      <c r="J18" s="41">
        <f>+[1]Are!K109</f>
        <v>9.082838649256388</v>
      </c>
      <c r="K18" s="41">
        <f>+[1]Are!L109</f>
        <v>8.1391917150343858</v>
      </c>
      <c r="L18" s="41">
        <f>+[1]Are!M109</f>
        <v>7.220802527332566</v>
      </c>
      <c r="M18" s="41">
        <f>+[1]Are!N109</f>
        <v>7.2437750314791742</v>
      </c>
      <c r="N18" s="41">
        <f>+[1]Are!O109</f>
        <v>7.6148539187252737</v>
      </c>
      <c r="O18" s="41">
        <f>+[1]Are!P109</f>
        <v>6.621900239593387</v>
      </c>
      <c r="P18" s="41">
        <f>+[1]Are!Q109</f>
        <v>9.201093165054445</v>
      </c>
      <c r="Q18" s="41">
        <f>+[1]Are!R109</f>
        <v>4.0726053237111586</v>
      </c>
      <c r="R18" s="41">
        <f>+[1]Are!S109</f>
        <v>-3.6897926766715727</v>
      </c>
    </row>
    <row r="19" spans="1:18" s="15" customFormat="1" ht="20.100000000000001" customHeight="1" x14ac:dyDescent="0.2">
      <c r="A19" s="14" t="s">
        <v>15</v>
      </c>
      <c r="B19" s="41" t="str">
        <f>+[1]Are!C110</f>
        <v>…</v>
      </c>
      <c r="C19" s="41">
        <f>+[1]Are!D110</f>
        <v>4.7756333925659931</v>
      </c>
      <c r="D19" s="41">
        <f>+[1]Are!E110</f>
        <v>22.778881479878748</v>
      </c>
      <c r="E19" s="41">
        <f>+[1]Are!F110</f>
        <v>12.792999344934628</v>
      </c>
      <c r="F19" s="41">
        <f>+[1]Are!G110</f>
        <v>2.5897822752207702</v>
      </c>
      <c r="G19" s="41">
        <f>+[1]Are!H110</f>
        <v>9.8964086060542797</v>
      </c>
      <c r="H19" s="41">
        <f>+[1]Are!I110</f>
        <v>5.2295257745812478</v>
      </c>
      <c r="I19" s="41">
        <f>+[1]Are!J110</f>
        <v>6.2555786869217656</v>
      </c>
      <c r="J19" s="41">
        <f>+[1]Are!K110</f>
        <v>2.6341717463453307</v>
      </c>
      <c r="K19" s="41">
        <f>+[1]Are!L110</f>
        <v>5.1622811083516638</v>
      </c>
      <c r="L19" s="41">
        <f>+[1]Are!M110</f>
        <v>5.4373281152676043</v>
      </c>
      <c r="M19" s="41">
        <f>+[1]Are!N110</f>
        <v>4.4887294969252309</v>
      </c>
      <c r="N19" s="41">
        <f>+[1]Are!O110</f>
        <v>4.8304245151414023</v>
      </c>
      <c r="O19" s="41">
        <f>+[1]Are!P110</f>
        <v>2.3906967308196414</v>
      </c>
      <c r="P19" s="41">
        <f>+[1]Are!Q110</f>
        <v>3.6582746197389611</v>
      </c>
      <c r="Q19" s="41">
        <f>+[1]Are!R110</f>
        <v>5.528518830083101</v>
      </c>
      <c r="R19" s="41">
        <f>+[1]Are!S110</f>
        <v>3.8369179837484779</v>
      </c>
    </row>
    <row r="20" spans="1:18" s="15" customFormat="1" ht="20.100000000000001" customHeight="1" x14ac:dyDescent="0.2">
      <c r="A20" s="14" t="s">
        <v>16</v>
      </c>
      <c r="B20" s="41" t="str">
        <f>+[1]Are!C111</f>
        <v>…</v>
      </c>
      <c r="C20" s="41">
        <f>+[1]Are!D111</f>
        <v>7.2329754177647771</v>
      </c>
      <c r="D20" s="41">
        <f>+[1]Are!E111</f>
        <v>5.37470929066275</v>
      </c>
      <c r="E20" s="41">
        <f>+[1]Are!F111</f>
        <v>4.2841312403798497</v>
      </c>
      <c r="F20" s="41">
        <f>+[1]Are!G111</f>
        <v>4.7384552874253529</v>
      </c>
      <c r="G20" s="41">
        <f>+[1]Are!H111</f>
        <v>6.5706386453752117</v>
      </c>
      <c r="H20" s="41">
        <f>+[1]Are!I111</f>
        <v>4.9309792162134158</v>
      </c>
      <c r="I20" s="41">
        <f>+[1]Are!J111</f>
        <v>4.4593381493612156</v>
      </c>
      <c r="J20" s="41">
        <f>+[1]Are!K111</f>
        <v>4.4551877359303376</v>
      </c>
      <c r="K20" s="41">
        <f>+[1]Are!L111</f>
        <v>4.1740477508629823</v>
      </c>
      <c r="L20" s="41">
        <f>+[1]Are!M111</f>
        <v>2.746645535788744</v>
      </c>
      <c r="M20" s="41">
        <f>+[1]Are!N111</f>
        <v>4.811299534746567</v>
      </c>
      <c r="N20" s="41">
        <f>+[1]Are!O111</f>
        <v>3.7614637260875696</v>
      </c>
      <c r="O20" s="41">
        <f>+[1]Are!P111</f>
        <v>-5.6726308603928288</v>
      </c>
      <c r="P20" s="41">
        <f>+[1]Are!Q111</f>
        <v>7.8322400522542495</v>
      </c>
      <c r="Q20" s="41">
        <f>+[1]Are!R111</f>
        <v>0.88398834995587094</v>
      </c>
      <c r="R20" s="41">
        <f>+[1]Are!S111</f>
        <v>0.50094143506258604</v>
      </c>
    </row>
    <row r="21" spans="1:18" s="15" customFormat="1" ht="6.75" customHeight="1" x14ac:dyDescent="0.2">
      <c r="A21" s="14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</row>
    <row r="22" spans="1:18" s="17" customFormat="1" ht="20.100000000000001" customHeight="1" x14ac:dyDescent="0.2">
      <c r="A22" s="16" t="s">
        <v>17</v>
      </c>
      <c r="B22" s="42" t="str">
        <f>+[1]Are!C113</f>
        <v>…</v>
      </c>
      <c r="C22" s="42">
        <f>+[1]Are!D113</f>
        <v>11.146391463050676</v>
      </c>
      <c r="D22" s="42">
        <f>+[1]Are!E113</f>
        <v>0.77662553683832414</v>
      </c>
      <c r="E22" s="42">
        <f>+[1]Are!F113</f>
        <v>5.9175370691332461</v>
      </c>
      <c r="F22" s="42">
        <f>+[1]Are!G113</f>
        <v>4.3657505657721742</v>
      </c>
      <c r="G22" s="42">
        <f>+[1]Are!H113</f>
        <v>4.7280661698927702</v>
      </c>
      <c r="H22" s="42">
        <f>+[1]Are!I113</f>
        <v>2.702974401482976</v>
      </c>
      <c r="I22" s="42">
        <f>+[1]Are!J113</f>
        <v>0.63725460085623808</v>
      </c>
      <c r="J22" s="42">
        <f>+[1]Are!K113</f>
        <v>3.2989673700456734</v>
      </c>
      <c r="K22" s="42">
        <f>+[1]Are!L113</f>
        <v>25.924020276313399</v>
      </c>
      <c r="L22" s="42">
        <f>+[1]Are!M113</f>
        <v>3.7190049445176498</v>
      </c>
      <c r="M22" s="42">
        <f>+[1]Are!N113</f>
        <v>2.5452438302521614</v>
      </c>
      <c r="N22" s="42">
        <f>+[1]Are!O113</f>
        <v>-0.32524706239773593</v>
      </c>
      <c r="O22" s="42">
        <f>+[1]Are!P113</f>
        <v>-15.650695192063083</v>
      </c>
      <c r="P22" s="42">
        <f>+[1]Are!Q113</f>
        <v>13.106650994956652</v>
      </c>
      <c r="Q22" s="42">
        <f>+[1]Are!R113</f>
        <v>5.2274589301480461</v>
      </c>
      <c r="R22" s="42">
        <f>+[1]Are!S113</f>
        <v>-0.73599740365696675</v>
      </c>
    </row>
    <row r="23" spans="1:18" ht="5.25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</row>
    <row r="24" spans="1:18" ht="4.3499999999999996" customHeight="1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</row>
    <row r="25" spans="1:18" s="21" customFormat="1" ht="10.7" customHeight="1" x14ac:dyDescent="0.2">
      <c r="A25" s="40" t="s">
        <v>18</v>
      </c>
      <c r="B25" s="26"/>
      <c r="C25" s="20"/>
      <c r="M25" s="23"/>
    </row>
    <row r="26" spans="1:18" s="21" customFormat="1" ht="10.7" customHeight="1" x14ac:dyDescent="0.2">
      <c r="A26" s="20" t="str">
        <f>+[1]Ama!$B$26</f>
        <v>Con información disponible al 15 de diciembre del 2024</v>
      </c>
      <c r="B26" s="26"/>
      <c r="C26" s="20"/>
      <c r="M26" s="23"/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6"/>
  <sheetViews>
    <sheetView showGridLines="0" zoomScale="90" zoomScaleNormal="90" zoomScaleSheetLayoutView="90" workbookViewId="0">
      <selection activeCell="D29" sqref="D29"/>
    </sheetView>
  </sheetViews>
  <sheetFormatPr baseColWidth="10" defaultRowHeight="11.25" x14ac:dyDescent="0.2"/>
  <cols>
    <col min="1" max="1" width="34" style="11" customWidth="1"/>
    <col min="2" max="14" width="11.7109375" style="11" customWidth="1"/>
    <col min="15" max="16384" width="11.42578125" style="11"/>
  </cols>
  <sheetData>
    <row r="1" spans="1:18" s="4" customFormat="1" ht="18.75" x14ac:dyDescent="0.2">
      <c r="A1" s="43" t="s">
        <v>27</v>
      </c>
      <c r="B1" s="1"/>
      <c r="C1" s="1"/>
      <c r="D1" s="1"/>
      <c r="E1" s="1"/>
      <c r="F1" s="1"/>
      <c r="G1" s="1"/>
      <c r="H1" s="2"/>
    </row>
    <row r="2" spans="1:18" s="4" customFormat="1" ht="18.75" x14ac:dyDescent="0.2">
      <c r="A2" s="43" t="s">
        <v>30</v>
      </c>
    </row>
    <row r="3" spans="1:18" s="4" customFormat="1" ht="18.75" x14ac:dyDescent="0.2">
      <c r="A3" s="44" t="s">
        <v>0</v>
      </c>
    </row>
    <row r="4" spans="1:18" s="4" customFormat="1" ht="12.75" x14ac:dyDescent="0.2">
      <c r="A4" s="45" t="s">
        <v>2</v>
      </c>
    </row>
    <row r="5" spans="1:18" s="4" customFormat="1" ht="12.75" x14ac:dyDescent="0.2">
      <c r="A5" s="46" t="s">
        <v>3</v>
      </c>
    </row>
    <row r="6" spans="1:18" s="6" customFormat="1" x14ac:dyDescent="0.2">
      <c r="A6" s="6">
        <v>1</v>
      </c>
      <c r="B6" s="6">
        <v>18</v>
      </c>
    </row>
    <row r="7" spans="1:18" ht="27" customHeight="1" x14ac:dyDescent="0.2">
      <c r="A7" s="8" t="s">
        <v>4</v>
      </c>
      <c r="B7" s="9">
        <f>+[1]Ama!W$7</f>
        <v>2007</v>
      </c>
      <c r="C7" s="9">
        <f>+[1]Ama!X$7</f>
        <v>2008</v>
      </c>
      <c r="D7" s="9">
        <f>+[1]Ama!Y$7</f>
        <v>2009</v>
      </c>
      <c r="E7" s="9">
        <f>+[1]Ama!Z$7</f>
        <v>2010</v>
      </c>
      <c r="F7" s="9">
        <f>+[1]Ama!AA$7</f>
        <v>2011</v>
      </c>
      <c r="G7" s="9">
        <f>+[1]Ama!AB$7</f>
        <v>2012</v>
      </c>
      <c r="H7" s="9">
        <f>+[1]Ama!AC$7</f>
        <v>2013</v>
      </c>
      <c r="I7" s="9">
        <f>+[1]Ama!AD$7</f>
        <v>2014</v>
      </c>
      <c r="J7" s="9">
        <f>+[1]Ama!AE$7</f>
        <v>2015</v>
      </c>
      <c r="K7" s="9">
        <f>+[1]Ama!AF$7</f>
        <v>2016</v>
      </c>
      <c r="L7" s="9">
        <f>+[1]Ama!AG$7</f>
        <v>2017</v>
      </c>
      <c r="M7" s="9">
        <f>+[1]Ama!AH$7</f>
        <v>2018</v>
      </c>
      <c r="N7" s="9">
        <f>+[1]Ama!AI$7</f>
        <v>2019</v>
      </c>
      <c r="O7" s="9">
        <f>+[1]Ama!AJ$7</f>
        <v>2020</v>
      </c>
      <c r="P7" s="9" t="str">
        <f>+[1]Ama!AK$7</f>
        <v>2021P/</v>
      </c>
      <c r="Q7" s="9" t="str">
        <f>+[1]Ama!AL$7</f>
        <v>2022P/</v>
      </c>
      <c r="R7" s="9" t="str">
        <f>+[1]Ama!AM$7</f>
        <v>2023E/</v>
      </c>
    </row>
    <row r="8" spans="1:18" ht="5.25" customHeight="1" x14ac:dyDescent="0.2">
      <c r="A8" s="12"/>
    </row>
    <row r="9" spans="1:18" s="15" customFormat="1" ht="20.100000000000001" customHeight="1" x14ac:dyDescent="0.2">
      <c r="A9" s="14" t="s">
        <v>5</v>
      </c>
      <c r="B9" s="47">
        <f>+[1]Are!W9</f>
        <v>1296368</v>
      </c>
      <c r="C9" s="47">
        <f>+[1]Are!X9</f>
        <v>1678275</v>
      </c>
      <c r="D9" s="47">
        <f>+[1]Are!Y9</f>
        <v>1921248</v>
      </c>
      <c r="E9" s="47">
        <f>+[1]Are!Z9</f>
        <v>1869481</v>
      </c>
      <c r="F9" s="47">
        <f>+[1]Are!AA9</f>
        <v>1874333</v>
      </c>
      <c r="G9" s="47">
        <f>+[1]Are!AB9</f>
        <v>2341525</v>
      </c>
      <c r="H9" s="47">
        <f>+[1]Are!AC9</f>
        <v>2337268</v>
      </c>
      <c r="I9" s="47">
        <f>+[1]Are!AD9</f>
        <v>2786934</v>
      </c>
      <c r="J9" s="47">
        <f>+[1]Are!AE9</f>
        <v>2800790</v>
      </c>
      <c r="K9" s="47">
        <f>+[1]Are!AF9</f>
        <v>3015500</v>
      </c>
      <c r="L9" s="47">
        <f>+[1]Are!AG9</f>
        <v>3130401</v>
      </c>
      <c r="M9" s="47">
        <f>+[1]Are!AH9</f>
        <v>3223287</v>
      </c>
      <c r="N9" s="47">
        <f>+[1]Are!AI9</f>
        <v>3262815</v>
      </c>
      <c r="O9" s="47">
        <f>+[1]Are!AJ9</f>
        <v>3065325</v>
      </c>
      <c r="P9" s="47">
        <f>+[1]Are!AK9</f>
        <v>3203349</v>
      </c>
      <c r="Q9" s="47">
        <f>+[1]Are!AL9</f>
        <v>3301760</v>
      </c>
      <c r="R9" s="47">
        <f>+[1]Are!AM9</f>
        <v>3828262</v>
      </c>
    </row>
    <row r="10" spans="1:18" s="15" customFormat="1" ht="20.100000000000001" customHeight="1" x14ac:dyDescent="0.2">
      <c r="A10" s="14" t="s">
        <v>6</v>
      </c>
      <c r="B10" s="47">
        <f>+[1]Are!W10</f>
        <v>176124</v>
      </c>
      <c r="C10" s="47">
        <f>+[1]Are!X10</f>
        <v>153977</v>
      </c>
      <c r="D10" s="47">
        <f>+[1]Are!Y10</f>
        <v>157701</v>
      </c>
      <c r="E10" s="47">
        <f>+[1]Are!Z10</f>
        <v>45150</v>
      </c>
      <c r="F10" s="47">
        <f>+[1]Are!AA10</f>
        <v>104399</v>
      </c>
      <c r="G10" s="47">
        <f>+[1]Are!AB10</f>
        <v>96777</v>
      </c>
      <c r="H10" s="47">
        <f>+[1]Are!AC10</f>
        <v>58216</v>
      </c>
      <c r="I10" s="47">
        <f>+[1]Are!AD10</f>
        <v>83845</v>
      </c>
      <c r="J10" s="47">
        <f>+[1]Are!AE10</f>
        <v>93863</v>
      </c>
      <c r="K10" s="47">
        <f>+[1]Are!AF10</f>
        <v>95556</v>
      </c>
      <c r="L10" s="47">
        <f>+[1]Are!AG10</f>
        <v>57033</v>
      </c>
      <c r="M10" s="47">
        <f>+[1]Are!AH10</f>
        <v>65599</v>
      </c>
      <c r="N10" s="47">
        <f>+[1]Are!AI10</f>
        <v>79484</v>
      </c>
      <c r="O10" s="47">
        <f>+[1]Are!AJ10</f>
        <v>23901</v>
      </c>
      <c r="P10" s="47">
        <f>+[1]Are!AK10</f>
        <v>59775</v>
      </c>
      <c r="Q10" s="47">
        <f>+[1]Are!AL10</f>
        <v>82485</v>
      </c>
      <c r="R10" s="47">
        <f>+[1]Are!AM10</f>
        <v>78223</v>
      </c>
    </row>
    <row r="11" spans="1:18" s="15" customFormat="1" ht="20.100000000000001" customHeight="1" x14ac:dyDescent="0.2">
      <c r="A11" s="14" t="s">
        <v>7</v>
      </c>
      <c r="B11" s="47">
        <f>+[1]Are!W11</f>
        <v>4528459</v>
      </c>
      <c r="C11" s="47">
        <f>+[1]Are!X11</f>
        <v>5012009</v>
      </c>
      <c r="D11" s="47">
        <f>+[1]Are!Y11</f>
        <v>4450661</v>
      </c>
      <c r="E11" s="47">
        <f>+[1]Are!Z11</f>
        <v>6213555</v>
      </c>
      <c r="F11" s="47">
        <f>+[1]Are!AA11</f>
        <v>7740508</v>
      </c>
      <c r="G11" s="47">
        <f>+[1]Are!AB11</f>
        <v>6508249</v>
      </c>
      <c r="H11" s="47">
        <f>+[1]Are!AC11</f>
        <v>5227266</v>
      </c>
      <c r="I11" s="47">
        <f>+[1]Are!AD11</f>
        <v>4184603</v>
      </c>
      <c r="J11" s="47">
        <f>+[1]Are!AE11</f>
        <v>4481739</v>
      </c>
      <c r="K11" s="47">
        <f>+[1]Are!AF11</f>
        <v>7784274</v>
      </c>
      <c r="L11" s="47">
        <f>+[1]Are!AG11</f>
        <v>9750786</v>
      </c>
      <c r="M11" s="47">
        <f>+[1]Are!AH11</f>
        <v>10334701</v>
      </c>
      <c r="N11" s="47">
        <f>+[1]Are!AI11</f>
        <v>9404546</v>
      </c>
      <c r="O11" s="47">
        <f>+[1]Are!AJ11</f>
        <v>8145193</v>
      </c>
      <c r="P11" s="47">
        <f>+[1]Are!AK11</f>
        <v>16049586</v>
      </c>
      <c r="Q11" s="47">
        <f>+[1]Are!AL11</f>
        <v>16012676</v>
      </c>
      <c r="R11" s="47">
        <f>+[1]Are!AM11</f>
        <v>16504541</v>
      </c>
    </row>
    <row r="12" spans="1:18" s="15" customFormat="1" ht="20.100000000000001" customHeight="1" x14ac:dyDescent="0.2">
      <c r="A12" s="14" t="s">
        <v>8</v>
      </c>
      <c r="B12" s="47">
        <f>+[1]Are!W12</f>
        <v>3302350</v>
      </c>
      <c r="C12" s="47">
        <f>+[1]Are!X12</f>
        <v>3286032</v>
      </c>
      <c r="D12" s="47">
        <f>+[1]Are!Y12</f>
        <v>3158505</v>
      </c>
      <c r="E12" s="47">
        <f>+[1]Are!Z12</f>
        <v>3650811</v>
      </c>
      <c r="F12" s="47">
        <f>+[1]Are!AA12</f>
        <v>3965276</v>
      </c>
      <c r="G12" s="47">
        <f>+[1]Are!AB12</f>
        <v>3874605</v>
      </c>
      <c r="H12" s="47">
        <f>+[1]Are!AC12</f>
        <v>3924605</v>
      </c>
      <c r="I12" s="47">
        <f>+[1]Are!AD12</f>
        <v>4075892</v>
      </c>
      <c r="J12" s="47">
        <f>+[1]Are!AE12</f>
        <v>3903739</v>
      </c>
      <c r="K12" s="47">
        <f>+[1]Are!AF12</f>
        <v>4055957</v>
      </c>
      <c r="L12" s="47">
        <f>+[1]Are!AG12</f>
        <v>4061673</v>
      </c>
      <c r="M12" s="47">
        <f>+[1]Are!AH12</f>
        <v>4212185</v>
      </c>
      <c r="N12" s="47">
        <f>+[1]Are!AI12</f>
        <v>4395826</v>
      </c>
      <c r="O12" s="47">
        <f>+[1]Are!AJ12</f>
        <v>3703104</v>
      </c>
      <c r="P12" s="47">
        <f>+[1]Are!AK12</f>
        <v>4646905</v>
      </c>
      <c r="Q12" s="47">
        <f>+[1]Are!AL12</f>
        <v>4833464</v>
      </c>
      <c r="R12" s="47">
        <f>+[1]Are!AM12</f>
        <v>4986386</v>
      </c>
    </row>
    <row r="13" spans="1:18" s="15" customFormat="1" ht="20.100000000000001" customHeight="1" x14ac:dyDescent="0.2">
      <c r="A13" s="14" t="s">
        <v>9</v>
      </c>
      <c r="B13" s="47">
        <f>+[1]Are!W13</f>
        <v>214862</v>
      </c>
      <c r="C13" s="47">
        <f>+[1]Are!X13</f>
        <v>237896</v>
      </c>
      <c r="D13" s="47">
        <f>+[1]Are!Y13</f>
        <v>239544</v>
      </c>
      <c r="E13" s="47">
        <f>+[1]Are!Z13</f>
        <v>249213</v>
      </c>
      <c r="F13" s="47">
        <f>+[1]Are!AA13</f>
        <v>266028</v>
      </c>
      <c r="G13" s="47">
        <f>+[1]Are!AB13</f>
        <v>299536</v>
      </c>
      <c r="H13" s="47">
        <f>+[1]Are!AC13</f>
        <v>324913</v>
      </c>
      <c r="I13" s="47">
        <f>+[1]Are!AD13</f>
        <v>316720</v>
      </c>
      <c r="J13" s="47">
        <f>+[1]Are!AE13</f>
        <v>347020</v>
      </c>
      <c r="K13" s="47">
        <f>+[1]Are!AF13</f>
        <v>430767</v>
      </c>
      <c r="L13" s="47">
        <f>+[1]Are!AG13</f>
        <v>541540</v>
      </c>
      <c r="M13" s="47">
        <f>+[1]Are!AH13</f>
        <v>474686</v>
      </c>
      <c r="N13" s="47">
        <f>+[1]Are!AI13</f>
        <v>502722</v>
      </c>
      <c r="O13" s="47">
        <f>+[1]Are!AJ13</f>
        <v>517654</v>
      </c>
      <c r="P13" s="47">
        <f>+[1]Are!AK13</f>
        <v>518396</v>
      </c>
      <c r="Q13" s="47">
        <f>+[1]Are!AL13</f>
        <v>534666</v>
      </c>
      <c r="R13" s="47">
        <f>+[1]Are!AM13</f>
        <v>601040</v>
      </c>
    </row>
    <row r="14" spans="1:18" s="15" customFormat="1" ht="20.100000000000001" customHeight="1" x14ac:dyDescent="0.2">
      <c r="A14" s="14" t="s">
        <v>10</v>
      </c>
      <c r="B14" s="47">
        <f>+[1]Are!W14</f>
        <v>805138</v>
      </c>
      <c r="C14" s="47">
        <f>+[1]Are!X14</f>
        <v>922394</v>
      </c>
      <c r="D14" s="47">
        <f>+[1]Are!Y14</f>
        <v>1147000</v>
      </c>
      <c r="E14" s="47">
        <f>+[1]Are!Z14</f>
        <v>1379632</v>
      </c>
      <c r="F14" s="47">
        <f>+[1]Are!AA14</f>
        <v>1469961</v>
      </c>
      <c r="G14" s="47">
        <f>+[1]Are!AB14</f>
        <v>2047292</v>
      </c>
      <c r="H14" s="47">
        <f>+[1]Are!AC14</f>
        <v>2473819</v>
      </c>
      <c r="I14" s="47">
        <f>+[1]Are!AD14</f>
        <v>2901140</v>
      </c>
      <c r="J14" s="47">
        <f>+[1]Are!AE14</f>
        <v>2806529</v>
      </c>
      <c r="K14" s="47">
        <f>+[1]Are!AF14</f>
        <v>3089553</v>
      </c>
      <c r="L14" s="47">
        <f>+[1]Are!AG14</f>
        <v>3486897</v>
      </c>
      <c r="M14" s="47">
        <f>+[1]Are!AH14</f>
        <v>3873761</v>
      </c>
      <c r="N14" s="47">
        <f>+[1]Are!AI14</f>
        <v>3927875</v>
      </c>
      <c r="O14" s="47">
        <f>+[1]Are!AJ14</f>
        <v>3436045</v>
      </c>
      <c r="P14" s="47">
        <f>+[1]Are!AK14</f>
        <v>4661706</v>
      </c>
      <c r="Q14" s="47">
        <f>+[1]Are!AL14</f>
        <v>5400719</v>
      </c>
      <c r="R14" s="47">
        <f>+[1]Are!AM14</f>
        <v>5321139</v>
      </c>
    </row>
    <row r="15" spans="1:18" s="15" customFormat="1" ht="20.100000000000001" customHeight="1" x14ac:dyDescent="0.2">
      <c r="A15" s="14" t="s">
        <v>11</v>
      </c>
      <c r="B15" s="47">
        <f>+[1]Are!W15</f>
        <v>1720214</v>
      </c>
      <c r="C15" s="47">
        <f>+[1]Are!X15</f>
        <v>2121016</v>
      </c>
      <c r="D15" s="47">
        <f>+[1]Are!Y15</f>
        <v>2064823</v>
      </c>
      <c r="E15" s="47">
        <f>+[1]Are!Z15</f>
        <v>2365642</v>
      </c>
      <c r="F15" s="47">
        <f>+[1]Are!AA15</f>
        <v>2691519</v>
      </c>
      <c r="G15" s="47">
        <f>+[1]Are!AB15</f>
        <v>2998926</v>
      </c>
      <c r="H15" s="47">
        <f>+[1]Are!AC15</f>
        <v>3142791</v>
      </c>
      <c r="I15" s="47">
        <f>+[1]Are!AD15</f>
        <v>3338433</v>
      </c>
      <c r="J15" s="47">
        <f>+[1]Are!AE15</f>
        <v>3481548</v>
      </c>
      <c r="K15" s="47">
        <f>+[1]Are!AF15</f>
        <v>3664480</v>
      </c>
      <c r="L15" s="47">
        <f>+[1]Are!AG15</f>
        <v>3801469</v>
      </c>
      <c r="M15" s="47">
        <f>+[1]Are!AH15</f>
        <v>4044172</v>
      </c>
      <c r="N15" s="47">
        <f>+[1]Are!AI15</f>
        <v>4217806</v>
      </c>
      <c r="O15" s="47">
        <f>+[1]Are!AJ15</f>
        <v>3937122</v>
      </c>
      <c r="P15" s="47">
        <f>+[1]Are!AK15</f>
        <v>4813335</v>
      </c>
      <c r="Q15" s="47">
        <f>+[1]Are!AL15</f>
        <v>5405021</v>
      </c>
      <c r="R15" s="47">
        <f>+[1]Are!AM15</f>
        <v>5848591</v>
      </c>
    </row>
    <row r="16" spans="1:18" s="15" customFormat="1" ht="20.100000000000001" customHeight="1" x14ac:dyDescent="0.2">
      <c r="A16" s="14" t="s">
        <v>12</v>
      </c>
      <c r="B16" s="47">
        <f>+[1]Are!W16</f>
        <v>909346</v>
      </c>
      <c r="C16" s="47">
        <f>+[1]Are!X16</f>
        <v>1016319</v>
      </c>
      <c r="D16" s="47">
        <f>+[1]Are!Y16</f>
        <v>1123365</v>
      </c>
      <c r="E16" s="47">
        <f>+[1]Are!Z16</f>
        <v>1262244</v>
      </c>
      <c r="F16" s="47">
        <f>+[1]Are!AA16</f>
        <v>1422924</v>
      </c>
      <c r="G16" s="47">
        <f>+[1]Are!AB16</f>
        <v>1507211</v>
      </c>
      <c r="H16" s="47">
        <f>+[1]Are!AC16</f>
        <v>1645723</v>
      </c>
      <c r="I16" s="47">
        <f>+[1]Are!AD16</f>
        <v>1801752</v>
      </c>
      <c r="J16" s="47">
        <f>+[1]Are!AE16</f>
        <v>2148914</v>
      </c>
      <c r="K16" s="47">
        <f>+[1]Are!AF16</f>
        <v>2297565</v>
      </c>
      <c r="L16" s="47">
        <f>+[1]Are!AG16</f>
        <v>2351776</v>
      </c>
      <c r="M16" s="47">
        <f>+[1]Are!AH16</f>
        <v>2394377</v>
      </c>
      <c r="N16" s="47">
        <f>+[1]Are!AI16</f>
        <v>2566676</v>
      </c>
      <c r="O16" s="47">
        <f>+[1]Are!AJ16</f>
        <v>2376099</v>
      </c>
      <c r="P16" s="47">
        <f>+[1]Are!AK16</f>
        <v>2098934</v>
      </c>
      <c r="Q16" s="47">
        <f>+[1]Are!AL16</f>
        <v>2200818</v>
      </c>
      <c r="R16" s="47">
        <f>+[1]Are!AM16</f>
        <v>2640093</v>
      </c>
    </row>
    <row r="17" spans="1:18" s="15" customFormat="1" ht="20.100000000000001" customHeight="1" x14ac:dyDescent="0.2">
      <c r="A17" s="14" t="s">
        <v>13</v>
      </c>
      <c r="B17" s="47">
        <f>+[1]Are!W17</f>
        <v>342174</v>
      </c>
      <c r="C17" s="47">
        <f>+[1]Are!X17</f>
        <v>400805</v>
      </c>
      <c r="D17" s="47">
        <f>+[1]Are!Y17</f>
        <v>458886</v>
      </c>
      <c r="E17" s="47">
        <f>+[1]Are!Z17</f>
        <v>524369</v>
      </c>
      <c r="F17" s="47">
        <f>+[1]Are!AA17</f>
        <v>631377</v>
      </c>
      <c r="G17" s="47">
        <f>+[1]Are!AB17</f>
        <v>750379</v>
      </c>
      <c r="H17" s="47">
        <f>+[1]Are!AC17</f>
        <v>845703</v>
      </c>
      <c r="I17" s="47">
        <f>+[1]Are!AD17</f>
        <v>957929</v>
      </c>
      <c r="J17" s="47">
        <f>+[1]Are!AE17</f>
        <v>1064570</v>
      </c>
      <c r="K17" s="47">
        <f>+[1]Are!AF17</f>
        <v>1160986</v>
      </c>
      <c r="L17" s="47">
        <f>+[1]Are!AG17</f>
        <v>1233884</v>
      </c>
      <c r="M17" s="47">
        <f>+[1]Are!AH17</f>
        <v>1340422</v>
      </c>
      <c r="N17" s="47">
        <f>+[1]Are!AI17</f>
        <v>1414536</v>
      </c>
      <c r="O17" s="47">
        <f>+[1]Are!AJ17</f>
        <v>741139</v>
      </c>
      <c r="P17" s="47">
        <f>+[1]Are!AK17</f>
        <v>1036839</v>
      </c>
      <c r="Q17" s="47">
        <f>+[1]Are!AL17</f>
        <v>1362846</v>
      </c>
      <c r="R17" s="47">
        <f>+[1]Are!AM17</f>
        <v>1592090</v>
      </c>
    </row>
    <row r="18" spans="1:18" s="15" customFormat="1" ht="20.100000000000001" customHeight="1" x14ac:dyDescent="0.2">
      <c r="A18" s="14" t="s">
        <v>14</v>
      </c>
      <c r="B18" s="47">
        <f>+[1]Are!W18</f>
        <v>377856</v>
      </c>
      <c r="C18" s="47">
        <f>+[1]Are!X18</f>
        <v>416546</v>
      </c>
      <c r="D18" s="47">
        <f>+[1]Are!Y18</f>
        <v>416604</v>
      </c>
      <c r="E18" s="47">
        <f>+[1]Are!Z18</f>
        <v>440257</v>
      </c>
      <c r="F18" s="47">
        <f>+[1]Are!AA18</f>
        <v>452272</v>
      </c>
      <c r="G18" s="47">
        <f>+[1]Are!AB18</f>
        <v>484052</v>
      </c>
      <c r="H18" s="47">
        <f>+[1]Are!AC18</f>
        <v>510350</v>
      </c>
      <c r="I18" s="47">
        <f>+[1]Are!AD18</f>
        <v>536029</v>
      </c>
      <c r="J18" s="47">
        <f>+[1]Are!AE18</f>
        <v>543959</v>
      </c>
      <c r="K18" s="47">
        <f>+[1]Are!AF18</f>
        <v>563013</v>
      </c>
      <c r="L18" s="47">
        <f>+[1]Are!AG18</f>
        <v>594874</v>
      </c>
      <c r="M18" s="47">
        <f>+[1]Are!AH18</f>
        <v>627541</v>
      </c>
      <c r="N18" s="47">
        <f>+[1]Are!AI18</f>
        <v>663037</v>
      </c>
      <c r="O18" s="47">
        <f>+[1]Are!AJ18</f>
        <v>677927</v>
      </c>
      <c r="P18" s="47">
        <f>+[1]Are!AK18</f>
        <v>675399</v>
      </c>
      <c r="Q18" s="47">
        <f>+[1]Are!AL18</f>
        <v>675490</v>
      </c>
      <c r="R18" s="47">
        <f>+[1]Are!AM18</f>
        <v>679673</v>
      </c>
    </row>
    <row r="19" spans="1:18" s="15" customFormat="1" ht="20.100000000000001" customHeight="1" x14ac:dyDescent="0.2">
      <c r="A19" s="14" t="s">
        <v>15</v>
      </c>
      <c r="B19" s="47">
        <f>+[1]Are!W19</f>
        <v>436696</v>
      </c>
      <c r="C19" s="47">
        <f>+[1]Are!X19</f>
        <v>489529</v>
      </c>
      <c r="D19" s="47">
        <f>+[1]Are!Y19</f>
        <v>610786</v>
      </c>
      <c r="E19" s="47">
        <f>+[1]Are!Z19</f>
        <v>702694</v>
      </c>
      <c r="F19" s="47">
        <f>+[1]Are!AA19</f>
        <v>764595</v>
      </c>
      <c r="G19" s="47">
        <f>+[1]Are!AB19</f>
        <v>874050</v>
      </c>
      <c r="H19" s="47">
        <f>+[1]Are!AC19</f>
        <v>991524</v>
      </c>
      <c r="I19" s="47">
        <f>+[1]Are!AD19</f>
        <v>1146665</v>
      </c>
      <c r="J19" s="47">
        <f>+[1]Are!AE19</f>
        <v>1215490</v>
      </c>
      <c r="K19" s="47">
        <f>+[1]Are!AF19</f>
        <v>1301590</v>
      </c>
      <c r="L19" s="47">
        <f>+[1]Are!AG19</f>
        <v>1387883</v>
      </c>
      <c r="M19" s="47">
        <f>+[1]Are!AH19</f>
        <v>1465906</v>
      </c>
      <c r="N19" s="47">
        <f>+[1]Are!AI19</f>
        <v>1529176</v>
      </c>
      <c r="O19" s="47">
        <f>+[1]Are!AJ19</f>
        <v>1593985</v>
      </c>
      <c r="P19" s="47">
        <f>+[1]Are!AK19</f>
        <v>1651711</v>
      </c>
      <c r="Q19" s="47">
        <f>+[1]Are!AL19</f>
        <v>1855346</v>
      </c>
      <c r="R19" s="47">
        <f>+[1]Are!AM19</f>
        <v>1897021</v>
      </c>
    </row>
    <row r="20" spans="1:18" s="15" customFormat="1" ht="20.100000000000001" customHeight="1" x14ac:dyDescent="0.2">
      <c r="A20" s="14" t="s">
        <v>16</v>
      </c>
      <c r="B20" s="47">
        <f>+[1]Are!W20</f>
        <v>2882244</v>
      </c>
      <c r="C20" s="47">
        <f>+[1]Are!X20</f>
        <v>3184081</v>
      </c>
      <c r="D20" s="47">
        <f>+[1]Are!Y20</f>
        <v>3509013</v>
      </c>
      <c r="E20" s="47">
        <f>+[1]Are!Z20</f>
        <v>3765180</v>
      </c>
      <c r="F20" s="47">
        <f>+[1]Are!AA20</f>
        <v>4090007</v>
      </c>
      <c r="G20" s="47">
        <f>+[1]Are!AB20</f>
        <v>4599734</v>
      </c>
      <c r="H20" s="47">
        <f>+[1]Are!AC20</f>
        <v>5099826</v>
      </c>
      <c r="I20" s="47">
        <f>+[1]Are!AD20</f>
        <v>5605976</v>
      </c>
      <c r="J20" s="47">
        <f>+[1]Are!AE20</f>
        <v>6141194</v>
      </c>
      <c r="K20" s="47">
        <f>+[1]Are!AF20</f>
        <v>6658303</v>
      </c>
      <c r="L20" s="47">
        <f>+[1]Are!AG20</f>
        <v>7130058</v>
      </c>
      <c r="M20" s="47">
        <f>+[1]Are!AH20</f>
        <v>7719596</v>
      </c>
      <c r="N20" s="47">
        <f>+[1]Are!AI20</f>
        <v>8258586</v>
      </c>
      <c r="O20" s="47">
        <f>+[1]Are!AJ20</f>
        <v>7921986</v>
      </c>
      <c r="P20" s="47">
        <f>+[1]Are!AK20</f>
        <v>8536565</v>
      </c>
      <c r="Q20" s="47">
        <f>+[1]Are!AL20</f>
        <v>9233211</v>
      </c>
      <c r="R20" s="47">
        <f>+[1]Are!AM20</f>
        <v>10084928</v>
      </c>
    </row>
    <row r="21" spans="1:18" s="15" customFormat="1" ht="7.5" customHeight="1" x14ac:dyDescent="0.2">
      <c r="A21" s="14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7"/>
      <c r="R21" s="47"/>
    </row>
    <row r="22" spans="1:18" s="17" customFormat="1" ht="20.100000000000001" customHeight="1" x14ac:dyDescent="0.2">
      <c r="A22" s="16" t="s">
        <v>17</v>
      </c>
      <c r="B22" s="49">
        <f>+[1]Are!W22</f>
        <v>16991831</v>
      </c>
      <c r="C22" s="49">
        <f>+[1]Are!X22</f>
        <v>18918879</v>
      </c>
      <c r="D22" s="49">
        <f>+[1]Are!Y22</f>
        <v>19258136</v>
      </c>
      <c r="E22" s="49">
        <f>+[1]Are!Z22</f>
        <v>22468228</v>
      </c>
      <c r="F22" s="49">
        <f>+[1]Are!AA22</f>
        <v>25473199</v>
      </c>
      <c r="G22" s="49">
        <f>+[1]Are!AB22</f>
        <v>26382336</v>
      </c>
      <c r="H22" s="49">
        <f>+[1]Are!AC22</f>
        <v>26582004</v>
      </c>
      <c r="I22" s="49">
        <f>+[1]Are!AD22</f>
        <v>27735918</v>
      </c>
      <c r="J22" s="49">
        <f>+[1]Are!AE22</f>
        <v>29029355</v>
      </c>
      <c r="K22" s="49">
        <f>+[1]Are!AF22</f>
        <v>34117544</v>
      </c>
      <c r="L22" s="49">
        <f>+[1]Are!AG22</f>
        <v>37528274</v>
      </c>
      <c r="M22" s="49">
        <f>+[1]Are!AH22</f>
        <v>39776233</v>
      </c>
      <c r="N22" s="49">
        <f>+[1]Are!AI22</f>
        <v>40223085</v>
      </c>
      <c r="O22" s="49">
        <f>+[1]Are!AJ22</f>
        <v>36139480</v>
      </c>
      <c r="P22" s="49">
        <f>+[1]Are!AK22</f>
        <v>47952500</v>
      </c>
      <c r="Q22" s="49">
        <f>+[1]Are!AL22</f>
        <v>50898502</v>
      </c>
      <c r="R22" s="49">
        <f>+[1]Are!AM22</f>
        <v>54061987</v>
      </c>
    </row>
    <row r="23" spans="1:18" ht="6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</row>
    <row r="24" spans="1:18" ht="4.3499999999999996" customHeight="1" x14ac:dyDescent="0.2">
      <c r="A24" s="13"/>
    </row>
    <row r="25" spans="1:18" s="21" customFormat="1" ht="10.7" customHeight="1" x14ac:dyDescent="0.2">
      <c r="A25" s="20" t="s">
        <v>18</v>
      </c>
      <c r="C25" s="22">
        <v>1778775</v>
      </c>
      <c r="D25" s="22">
        <v>2091889</v>
      </c>
      <c r="E25" s="22">
        <v>2253813.0715059862</v>
      </c>
      <c r="F25" s="22">
        <v>2457841.9301279644</v>
      </c>
      <c r="G25" s="22">
        <v>2801741.419831363</v>
      </c>
      <c r="H25" s="22">
        <v>3131566.3156109764</v>
      </c>
      <c r="I25" s="22">
        <v>3234045</v>
      </c>
      <c r="J25" s="22">
        <v>3748212</v>
      </c>
      <c r="K25" s="22">
        <v>3875173</v>
      </c>
      <c r="L25" s="24"/>
    </row>
    <row r="26" spans="1:18" s="21" customFormat="1" ht="10.7" customHeight="1" x14ac:dyDescent="0.2">
      <c r="A26" s="20" t="str">
        <f>+[1]Ama!$B$26</f>
        <v>Con información disponible al 15 de diciembre del 2024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27"/>
  <sheetViews>
    <sheetView showGridLines="0" zoomScale="90" zoomScaleNormal="90" zoomScaleSheetLayoutView="90" workbookViewId="0">
      <selection activeCell="E45" sqref="E45"/>
    </sheetView>
  </sheetViews>
  <sheetFormatPr baseColWidth="10" defaultRowHeight="11.25" x14ac:dyDescent="0.2"/>
  <cols>
    <col min="1" max="1" width="34" style="11" customWidth="1"/>
    <col min="2" max="14" width="11.7109375" style="11" customWidth="1"/>
    <col min="15" max="16384" width="11.42578125" style="11"/>
  </cols>
  <sheetData>
    <row r="1" spans="1:18" s="4" customFormat="1" ht="18.75" x14ac:dyDescent="0.2">
      <c r="A1" s="43" t="s">
        <v>28</v>
      </c>
      <c r="B1" s="1"/>
      <c r="C1" s="1"/>
      <c r="D1" s="1"/>
      <c r="E1" s="1"/>
      <c r="F1" s="1"/>
      <c r="G1" s="1"/>
      <c r="H1" s="2"/>
    </row>
    <row r="2" spans="1:18" s="4" customFormat="1" ht="18.75" x14ac:dyDescent="0.2">
      <c r="A2" s="43" t="s">
        <v>30</v>
      </c>
    </row>
    <row r="3" spans="1:18" s="4" customFormat="1" ht="18.75" x14ac:dyDescent="0.2">
      <c r="A3" s="44" t="s">
        <v>0</v>
      </c>
    </row>
    <row r="4" spans="1:18" s="4" customFormat="1" ht="12.75" x14ac:dyDescent="0.2">
      <c r="A4" s="45" t="s">
        <v>2</v>
      </c>
    </row>
    <row r="5" spans="1:18" s="4" customFormat="1" ht="12.75" x14ac:dyDescent="0.2">
      <c r="A5" s="46" t="s">
        <v>19</v>
      </c>
    </row>
    <row r="7" spans="1:18" ht="27" customHeight="1" x14ac:dyDescent="0.2">
      <c r="A7" s="8" t="s">
        <v>4</v>
      </c>
      <c r="B7" s="9">
        <f>+[1]Ama!W$7</f>
        <v>2007</v>
      </c>
      <c r="C7" s="9">
        <f>+[1]Ama!X$7</f>
        <v>2008</v>
      </c>
      <c r="D7" s="9">
        <f>+[1]Ama!Y$7</f>
        <v>2009</v>
      </c>
      <c r="E7" s="9">
        <f>+[1]Ama!Z$7</f>
        <v>2010</v>
      </c>
      <c r="F7" s="9">
        <f>+[1]Ama!AA$7</f>
        <v>2011</v>
      </c>
      <c r="G7" s="9">
        <f>+[1]Ama!AB$7</f>
        <v>2012</v>
      </c>
      <c r="H7" s="9">
        <f>+[1]Ama!AC$7</f>
        <v>2013</v>
      </c>
      <c r="I7" s="9">
        <f>+[1]Ama!AD$7</f>
        <v>2014</v>
      </c>
      <c r="J7" s="9">
        <f>+[1]Ama!AE$7</f>
        <v>2015</v>
      </c>
      <c r="K7" s="9">
        <f>+[1]Ama!AF$7</f>
        <v>2016</v>
      </c>
      <c r="L7" s="9">
        <f>+[1]Ama!AG$7</f>
        <v>2017</v>
      </c>
      <c r="M7" s="9">
        <f>+[1]Ama!AH$7</f>
        <v>2018</v>
      </c>
      <c r="N7" s="9">
        <f>+[1]Ama!AI$7</f>
        <v>2019</v>
      </c>
      <c r="O7" s="9">
        <f>+[1]Ama!AJ$7</f>
        <v>2020</v>
      </c>
      <c r="P7" s="9" t="str">
        <f>+[1]Ama!AK$7</f>
        <v>2021P/</v>
      </c>
      <c r="Q7" s="9" t="str">
        <f>+[1]Ama!AL$7</f>
        <v>2022P/</v>
      </c>
      <c r="R7" s="9" t="str">
        <f>+[1]Ama!AM$7</f>
        <v>2023E/</v>
      </c>
    </row>
    <row r="8" spans="1:18" x14ac:dyDescent="0.2">
      <c r="A8" s="12"/>
    </row>
    <row r="9" spans="1:18" s="15" customFormat="1" ht="20.100000000000001" customHeight="1" x14ac:dyDescent="0.2">
      <c r="A9" s="14" t="s">
        <v>5</v>
      </c>
      <c r="B9" s="27">
        <f>+[1]Are!W37</f>
        <v>7.6293602496399586</v>
      </c>
      <c r="C9" s="27">
        <f>+[1]Are!X37</f>
        <v>8.870900860457958</v>
      </c>
      <c r="D9" s="27">
        <f>+[1]Are!Y37</f>
        <v>9.9762926173124953</v>
      </c>
      <c r="E9" s="27">
        <f>+[1]Are!Z37</f>
        <v>8.3205538060233319</v>
      </c>
      <c r="F9" s="27">
        <f>+[1]Are!AA37</f>
        <v>7.3580589544328525</v>
      </c>
      <c r="G9" s="27">
        <f>+[1]Are!AB37</f>
        <v>8.8753512956547898</v>
      </c>
      <c r="H9" s="27">
        <f>+[1]Are!AC37</f>
        <v>8.7926704096500767</v>
      </c>
      <c r="I9" s="27">
        <f>+[1]Are!AD37</f>
        <v>10.048104411038423</v>
      </c>
      <c r="J9" s="27">
        <f>+[1]Are!AE37</f>
        <v>9.6481303149863304</v>
      </c>
      <c r="K9" s="27">
        <f>+[1]Are!AF37</f>
        <v>8.8385611813089469</v>
      </c>
      <c r="L9" s="27">
        <f>+[1]Are!AG37</f>
        <v>8.3414467715728158</v>
      </c>
      <c r="M9" s="27">
        <f>+[1]Are!AH37</f>
        <v>8.1035501778159844</v>
      </c>
      <c r="N9" s="27">
        <f>+[1]Are!AI37</f>
        <v>8.1117969941887846</v>
      </c>
      <c r="O9" s="27">
        <f>+[1]Are!AJ37</f>
        <v>8.4819289043450539</v>
      </c>
      <c r="P9" s="27">
        <f>+[1]Are!AK37</f>
        <v>6.6802544184349095</v>
      </c>
      <c r="Q9" s="27">
        <f>+[1]Are!AL37</f>
        <v>6.4869492622788778</v>
      </c>
      <c r="R9" s="27">
        <f>+[1]Are!AM37</f>
        <v>7.0812454599569197</v>
      </c>
    </row>
    <row r="10" spans="1:18" s="15" customFormat="1" ht="20.100000000000001" customHeight="1" x14ac:dyDescent="0.2">
      <c r="A10" s="14" t="s">
        <v>6</v>
      </c>
      <c r="B10" s="27">
        <f>+[1]Are!W38</f>
        <v>1.0365216085305933</v>
      </c>
      <c r="C10" s="27">
        <f>+[1]Are!X38</f>
        <v>0.8138801458585363</v>
      </c>
      <c r="D10" s="27">
        <f>+[1]Are!Y38</f>
        <v>0.81887987497855452</v>
      </c>
      <c r="E10" s="27">
        <f>+[1]Are!Z38</f>
        <v>0.20095042653118883</v>
      </c>
      <c r="F10" s="27">
        <f>+[1]Are!AA38</f>
        <v>0.40983859153300689</v>
      </c>
      <c r="G10" s="27">
        <f>+[1]Are!AB38</f>
        <v>0.366824984717047</v>
      </c>
      <c r="H10" s="27">
        <f>+[1]Are!AC38</f>
        <v>0.21900530900529547</v>
      </c>
      <c r="I10" s="27">
        <f>+[1]Are!AD38</f>
        <v>0.30229754789439456</v>
      </c>
      <c r="J10" s="27">
        <f>+[1]Are!AE38</f>
        <v>0.32333822091465692</v>
      </c>
      <c r="K10" s="27">
        <f>+[1]Are!AF38</f>
        <v>0.28007877706554729</v>
      </c>
      <c r="L10" s="27">
        <f>+[1]Are!AG38</f>
        <v>0.15197341609688736</v>
      </c>
      <c r="M10" s="27">
        <f>+[1]Are!AH38</f>
        <v>0.1649200918548521</v>
      </c>
      <c r="N10" s="27">
        <f>+[1]Are!AI38</f>
        <v>0.19760791595174759</v>
      </c>
      <c r="O10" s="27">
        <f>+[1]Are!AJ38</f>
        <v>6.6135428622658657E-2</v>
      </c>
      <c r="P10" s="27">
        <f>+[1]Are!AK38</f>
        <v>0.12465460612064022</v>
      </c>
      <c r="Q10" s="27">
        <f>+[1]Are!AL38</f>
        <v>0.16205781458951385</v>
      </c>
      <c r="R10" s="27">
        <f>+[1]Are!AM38</f>
        <v>0.14469131517493058</v>
      </c>
    </row>
    <row r="11" spans="1:18" s="15" customFormat="1" ht="20.100000000000001" customHeight="1" x14ac:dyDescent="0.2">
      <c r="A11" s="14" t="s">
        <v>7</v>
      </c>
      <c r="B11" s="27">
        <f>+[1]Are!W39</f>
        <v>26.650800611187815</v>
      </c>
      <c r="C11" s="27">
        <f>+[1]Are!X39</f>
        <v>26.492103469766892</v>
      </c>
      <c r="D11" s="27">
        <f>+[1]Are!Y39</f>
        <v>23.110549224494001</v>
      </c>
      <c r="E11" s="27">
        <f>+[1]Are!Z39</f>
        <v>27.654851107973442</v>
      </c>
      <c r="F11" s="27">
        <f>+[1]Are!AA39</f>
        <v>30.386870530081438</v>
      </c>
      <c r="G11" s="27">
        <f>+[1]Are!AB39</f>
        <v>24.668964112958001</v>
      </c>
      <c r="H11" s="27">
        <f>+[1]Are!AC39</f>
        <v>19.664679909009116</v>
      </c>
      <c r="I11" s="27">
        <f>+[1]Are!AD39</f>
        <v>15.0873066469262</v>
      </c>
      <c r="J11" s="27">
        <f>+[1]Are!AE39</f>
        <v>15.438644778707623</v>
      </c>
      <c r="K11" s="27">
        <f>+[1]Are!AF39</f>
        <v>22.816044437430783</v>
      </c>
      <c r="L11" s="27">
        <f>+[1]Are!AG39</f>
        <v>25.982505883430719</v>
      </c>
      <c r="M11" s="27">
        <f>+[1]Are!AH39</f>
        <v>25.982100919410843</v>
      </c>
      <c r="N11" s="27">
        <f>+[1]Are!AI39</f>
        <v>23.3809664276124</v>
      </c>
      <c r="O11" s="27">
        <f>+[1]Are!AJ39</f>
        <v>22.538213056745697</v>
      </c>
      <c r="P11" s="27">
        <f>+[1]Are!AK39</f>
        <v>33.469758615296385</v>
      </c>
      <c r="Q11" s="27">
        <f>+[1]Are!AL39</f>
        <v>31.460014284899778</v>
      </c>
      <c r="R11" s="27">
        <f>+[1]Are!AM39</f>
        <v>30.528920440900553</v>
      </c>
    </row>
    <row r="12" spans="1:18" s="15" customFormat="1" ht="20.100000000000001" customHeight="1" x14ac:dyDescent="0.2">
      <c r="A12" s="14" t="s">
        <v>8</v>
      </c>
      <c r="B12" s="27">
        <f>+[1]Are!W40</f>
        <v>19.434927289472217</v>
      </c>
      <c r="C12" s="27">
        <f>+[1]Are!X40</f>
        <v>17.369062934437078</v>
      </c>
      <c r="D12" s="27">
        <f>+[1]Are!Y40</f>
        <v>16.400886357848961</v>
      </c>
      <c r="E12" s="27">
        <f>+[1]Are!Z40</f>
        <v>16.248771376185072</v>
      </c>
      <c r="F12" s="27">
        <f>+[1]Are!AA40</f>
        <v>15.566462618220822</v>
      </c>
      <c r="G12" s="27">
        <f>+[1]Are!AB40</f>
        <v>14.686360601275034</v>
      </c>
      <c r="H12" s="27">
        <f>+[1]Are!AC40</f>
        <v>14.764142688414312</v>
      </c>
      <c r="I12" s="27">
        <f>+[1]Are!AD40</f>
        <v>14.695356396712739</v>
      </c>
      <c r="J12" s="27">
        <f>+[1]Are!AE40</f>
        <v>13.447556792081668</v>
      </c>
      <c r="K12" s="27">
        <f>+[1]Are!AF40</f>
        <v>11.888185738105884</v>
      </c>
      <c r="L12" s="27">
        <f>+[1]Are!AG40</f>
        <v>10.822967770913205</v>
      </c>
      <c r="M12" s="27">
        <f>+[1]Are!AH40</f>
        <v>10.589703152633884</v>
      </c>
      <c r="N12" s="27">
        <f>+[1]Are!AI40</f>
        <v>10.928614749465387</v>
      </c>
      <c r="O12" s="27">
        <f>+[1]Are!AJ40</f>
        <v>10.246699731152745</v>
      </c>
      <c r="P12" s="27">
        <f>+[1]Are!AK40</f>
        <v>9.6906417809290453</v>
      </c>
      <c r="Q12" s="27">
        <f>+[1]Are!AL40</f>
        <v>9.4962794779304112</v>
      </c>
      <c r="R12" s="27">
        <f>+[1]Are!AM40</f>
        <v>9.2234604695532187</v>
      </c>
    </row>
    <row r="13" spans="1:18" s="15" customFormat="1" ht="20.100000000000001" customHeight="1" x14ac:dyDescent="0.2">
      <c r="A13" s="14" t="s">
        <v>9</v>
      </c>
      <c r="B13" s="27">
        <f>+[1]Are!W41</f>
        <v>1.2645017479281662</v>
      </c>
      <c r="C13" s="27">
        <f>+[1]Are!X41</f>
        <v>1.2574529389399869</v>
      </c>
      <c r="D13" s="27">
        <f>+[1]Are!Y41</f>
        <v>1.243858699512767</v>
      </c>
      <c r="E13" s="27">
        <f>+[1]Are!Z41</f>
        <v>1.1091795935131155</v>
      </c>
      <c r="F13" s="27">
        <f>+[1]Are!AA41</f>
        <v>1.0443446855654055</v>
      </c>
      <c r="G13" s="27">
        <f>+[1]Are!AB41</f>
        <v>1.1353657234901413</v>
      </c>
      <c r="H13" s="27">
        <f>+[1]Are!AC41</f>
        <v>1.2223043830705917</v>
      </c>
      <c r="I13" s="27">
        <f>+[1]Are!AD41</f>
        <v>1.1419128077895242</v>
      </c>
      <c r="J13" s="27">
        <f>+[1]Are!AE41</f>
        <v>1.1954106455344944</v>
      </c>
      <c r="K13" s="27">
        <f>+[1]Are!AF41</f>
        <v>1.2625967449474089</v>
      </c>
      <c r="L13" s="27">
        <f>+[1]Are!AG41</f>
        <v>1.4430186690706852</v>
      </c>
      <c r="M13" s="27">
        <f>+[1]Are!AH41</f>
        <v>1.1933910383117476</v>
      </c>
      <c r="N13" s="27">
        <f>+[1]Are!AI41</f>
        <v>1.2498345166712099</v>
      </c>
      <c r="O13" s="27">
        <f>+[1]Are!AJ41</f>
        <v>1.4323781083734464</v>
      </c>
      <c r="P13" s="27">
        <f>+[1]Are!AK41</f>
        <v>1.0810614670767948</v>
      </c>
      <c r="Q13" s="27">
        <f>+[1]Are!AL41</f>
        <v>1.0504552766602051</v>
      </c>
      <c r="R13" s="27">
        <f>+[1]Are!AM41</f>
        <v>1.1117608385352169</v>
      </c>
    </row>
    <row r="14" spans="1:18" s="15" customFormat="1" ht="20.100000000000001" customHeight="1" x14ac:dyDescent="0.2">
      <c r="A14" s="14" t="s">
        <v>10</v>
      </c>
      <c r="B14" s="27">
        <f>+[1]Are!W42</f>
        <v>4.7383828146595857</v>
      </c>
      <c r="C14" s="27">
        <f>+[1]Are!X42</f>
        <v>4.8755214302073604</v>
      </c>
      <c r="D14" s="27">
        <f>+[1]Are!Y42</f>
        <v>5.9559242909074896</v>
      </c>
      <c r="E14" s="27">
        <f>+[1]Are!Z42</f>
        <v>6.1403685239441224</v>
      </c>
      <c r="F14" s="27">
        <f>+[1]Are!AA42</f>
        <v>5.7706179738163232</v>
      </c>
      <c r="G14" s="27">
        <f>+[1]Are!AB42</f>
        <v>7.7600861424856395</v>
      </c>
      <c r="H14" s="27">
        <f>+[1]Are!AC42</f>
        <v>9.3063675710830527</v>
      </c>
      <c r="I14" s="27">
        <f>+[1]Are!AD42</f>
        <v>10.459866516767176</v>
      </c>
      <c r="J14" s="27">
        <f>+[1]Are!AE42</f>
        <v>9.6678999585075172</v>
      </c>
      <c r="K14" s="27">
        <f>+[1]Are!AF42</f>
        <v>9.0556137335090714</v>
      </c>
      <c r="L14" s="27">
        <f>+[1]Are!AG42</f>
        <v>9.2913865423174009</v>
      </c>
      <c r="M14" s="27">
        <f>+[1]Are!AH42</f>
        <v>9.7388835187082705</v>
      </c>
      <c r="N14" s="27">
        <f>+[1]Are!AI42</f>
        <v>9.7652256160858872</v>
      </c>
      <c r="O14" s="27">
        <f>+[1]Are!AJ42</f>
        <v>9.507732263994944</v>
      </c>
      <c r="P14" s="27">
        <f>+[1]Are!AK42</f>
        <v>9.7215077420363905</v>
      </c>
      <c r="Q14" s="27">
        <f>+[1]Are!AL42</f>
        <v>10.610762179209125</v>
      </c>
      <c r="R14" s="27">
        <f>+[1]Are!AM42</f>
        <v>9.8426626457514406</v>
      </c>
    </row>
    <row r="15" spans="1:18" s="15" customFormat="1" ht="20.100000000000001" customHeight="1" x14ac:dyDescent="0.2">
      <c r="A15" s="14" t="s">
        <v>11</v>
      </c>
      <c r="B15" s="27">
        <f>+[1]Are!W43</f>
        <v>10.123770651909144</v>
      </c>
      <c r="C15" s="27">
        <f>+[1]Are!X43</f>
        <v>11.21110822686693</v>
      </c>
      <c r="D15" s="27">
        <f>+[1]Are!Y43</f>
        <v>10.721821675784199</v>
      </c>
      <c r="E15" s="27">
        <f>+[1]Are!Z43</f>
        <v>10.528832091253481</v>
      </c>
      <c r="F15" s="27">
        <f>+[1]Are!AA43</f>
        <v>10.566081629558973</v>
      </c>
      <c r="G15" s="27">
        <f>+[1]Are!AB43</f>
        <v>11.367173854506287</v>
      </c>
      <c r="H15" s="27">
        <f>+[1]Are!AC43</f>
        <v>11.823002509517341</v>
      </c>
      <c r="I15" s="27">
        <f>+[1]Are!AD43</f>
        <v>12.036497223564044</v>
      </c>
      <c r="J15" s="27">
        <f>+[1]Are!AE43</f>
        <v>11.993197919829772</v>
      </c>
      <c r="K15" s="27">
        <f>+[1]Are!AF43</f>
        <v>10.740749685850776</v>
      </c>
      <c r="L15" s="27">
        <f>+[1]Are!AG43</f>
        <v>10.129613208430529</v>
      </c>
      <c r="M15" s="27">
        <f>+[1]Are!AH43</f>
        <v>10.167307698544505</v>
      </c>
      <c r="N15" s="27">
        <f>+[1]Are!AI43</f>
        <v>10.486033082743406</v>
      </c>
      <c r="O15" s="27">
        <f>+[1]Are!AJ43</f>
        <v>10.894240868988707</v>
      </c>
      <c r="P15" s="27">
        <f>+[1]Are!AK43</f>
        <v>10.037714404879829</v>
      </c>
      <c r="Q15" s="27">
        <f>+[1]Are!AL43</f>
        <v>10.619214294361749</v>
      </c>
      <c r="R15" s="27">
        <f>+[1]Are!AM43</f>
        <v>10.818305660870363</v>
      </c>
    </row>
    <row r="16" spans="1:18" s="15" customFormat="1" ht="20.100000000000001" customHeight="1" x14ac:dyDescent="0.2">
      <c r="A16" s="14" t="s">
        <v>12</v>
      </c>
      <c r="B16" s="27">
        <f>+[1]Are!W44</f>
        <v>5.3516657504420797</v>
      </c>
      <c r="C16" s="27">
        <f>+[1]Are!X44</f>
        <v>5.3719831920273924</v>
      </c>
      <c r="D16" s="27">
        <f>+[1]Are!Y44</f>
        <v>5.8331969407631146</v>
      </c>
      <c r="E16" s="27">
        <f>+[1]Are!Z44</f>
        <v>5.6179063164215712</v>
      </c>
      <c r="F16" s="27">
        <f>+[1]Are!AA44</f>
        <v>5.5859650764711573</v>
      </c>
      <c r="G16" s="27">
        <f>+[1]Are!AB44</f>
        <v>5.7129550620536405</v>
      </c>
      <c r="H16" s="27">
        <f>+[1]Are!AC44</f>
        <v>6.1911171181826621</v>
      </c>
      <c r="I16" s="27">
        <f>+[1]Are!AD44</f>
        <v>6.4960965056213391</v>
      </c>
      <c r="J16" s="27">
        <f>+[1]Are!AE44</f>
        <v>7.4025551032739099</v>
      </c>
      <c r="K16" s="27">
        <f>+[1]Are!AF44</f>
        <v>6.7342625834966325</v>
      </c>
      <c r="L16" s="27">
        <f>+[1]Are!AG44</f>
        <v>6.2666777587479778</v>
      </c>
      <c r="M16" s="27">
        <f>+[1]Are!AH44</f>
        <v>6.0196172925676494</v>
      </c>
      <c r="N16" s="27">
        <f>+[1]Are!AI44</f>
        <v>6.3811017976368536</v>
      </c>
      <c r="O16" s="27">
        <f>+[1]Are!AJ44</f>
        <v>6.5748012976390369</v>
      </c>
      <c r="P16" s="27">
        <f>+[1]Are!AK44</f>
        <v>4.3771106824461707</v>
      </c>
      <c r="Q16" s="27">
        <f>+[1]Are!AL44</f>
        <v>4.3239347201220184</v>
      </c>
      <c r="R16" s="27">
        <f>+[1]Are!AM44</f>
        <v>4.8834553565336032</v>
      </c>
    </row>
    <row r="17" spans="1:18" s="15" customFormat="1" ht="20.100000000000001" customHeight="1" x14ac:dyDescent="0.2">
      <c r="A17" s="14" t="s">
        <v>13</v>
      </c>
      <c r="B17" s="27">
        <f>+[1]Are!W45</f>
        <v>2.013755904234217</v>
      </c>
      <c r="C17" s="27">
        <f>+[1]Are!X45</f>
        <v>2.1185451844160532</v>
      </c>
      <c r="D17" s="27">
        <f>+[1]Are!Y45</f>
        <v>2.3828162808695503</v>
      </c>
      <c r="E17" s="27">
        <f>+[1]Are!Z45</f>
        <v>2.3338244564724908</v>
      </c>
      <c r="F17" s="27">
        <f>+[1]Are!AA45</f>
        <v>2.4785932854369803</v>
      </c>
      <c r="G17" s="27">
        <f>+[1]Are!AB45</f>
        <v>2.8442477572873002</v>
      </c>
      <c r="H17" s="27">
        <f>+[1]Are!AC45</f>
        <v>3.1814869939828467</v>
      </c>
      <c r="I17" s="27">
        <f>+[1]Are!AD45</f>
        <v>3.4537490340143058</v>
      </c>
      <c r="J17" s="27">
        <f>+[1]Are!AE45</f>
        <v>3.6672189237411579</v>
      </c>
      <c r="K17" s="27">
        <f>+[1]Are!AF45</f>
        <v>3.4029002791056708</v>
      </c>
      <c r="L17" s="27">
        <f>+[1]Are!AG45</f>
        <v>3.287878360726102</v>
      </c>
      <c r="M17" s="27">
        <f>+[1]Are!AH45</f>
        <v>3.3699068486450185</v>
      </c>
      <c r="N17" s="27">
        <f>+[1]Are!AI45</f>
        <v>3.5167267751839524</v>
      </c>
      <c r="O17" s="27">
        <f>+[1]Are!AJ45</f>
        <v>2.0507738351520275</v>
      </c>
      <c r="P17" s="27">
        <f>+[1]Are!AK45</f>
        <v>2.1622209478129402</v>
      </c>
      <c r="Q17" s="27">
        <f>+[1]Are!AL45</f>
        <v>2.6775758547864532</v>
      </c>
      <c r="R17" s="27">
        <f>+[1]Are!AM45</f>
        <v>2.9449343029141715</v>
      </c>
    </row>
    <row r="18" spans="1:18" s="15" customFormat="1" ht="20.100000000000001" customHeight="1" x14ac:dyDescent="0.2">
      <c r="A18" s="14" t="s">
        <v>14</v>
      </c>
      <c r="B18" s="27">
        <f>+[1]Are!W46</f>
        <v>2.2237509306678014</v>
      </c>
      <c r="C18" s="27">
        <f>+[1]Are!X46</f>
        <v>2.2017477885449765</v>
      </c>
      <c r="D18" s="27">
        <f>+[1]Are!Y46</f>
        <v>2.1632623219609624</v>
      </c>
      <c r="E18" s="27">
        <f>+[1]Are!Z46</f>
        <v>1.959464716131597</v>
      </c>
      <c r="F18" s="27">
        <f>+[1]Are!AA46</f>
        <v>1.7754817524096602</v>
      </c>
      <c r="G18" s="27">
        <f>+[1]Are!AB46</f>
        <v>1.8347579228768827</v>
      </c>
      <c r="H18" s="27">
        <f>+[1]Are!AC46</f>
        <v>1.9199079196587285</v>
      </c>
      <c r="I18" s="27">
        <f>+[1]Are!AD46</f>
        <v>1.9326167606927593</v>
      </c>
      <c r="J18" s="27">
        <f>+[1]Are!AE46</f>
        <v>1.8738239275381763</v>
      </c>
      <c r="K18" s="27">
        <f>+[1]Are!AF46</f>
        <v>1.6502155020302749</v>
      </c>
      <c r="L18" s="27">
        <f>+[1]Are!AG46</f>
        <v>1.585135516757312</v>
      </c>
      <c r="M18" s="27">
        <f>+[1]Are!AH46</f>
        <v>1.5776783085517425</v>
      </c>
      <c r="N18" s="27">
        <f>+[1]Are!AI46</f>
        <v>1.6483991717691469</v>
      </c>
      <c r="O18" s="27">
        <f>+[1]Are!AJ46</f>
        <v>1.8758626300101717</v>
      </c>
      <c r="P18" s="27">
        <f>+[1]Are!AK46</f>
        <v>1.4084750534382982</v>
      </c>
      <c r="Q18" s="27">
        <f>+[1]Are!AL46</f>
        <v>1.3271313957334148</v>
      </c>
      <c r="R18" s="27">
        <f>+[1]Are!AM46</f>
        <v>1.2572105424094013</v>
      </c>
    </row>
    <row r="19" spans="1:18" s="15" customFormat="1" ht="20.100000000000001" customHeight="1" x14ac:dyDescent="0.2">
      <c r="A19" s="14" t="s">
        <v>15</v>
      </c>
      <c r="B19" s="27">
        <f>+[1]Are!W47</f>
        <v>2.5700349773959026</v>
      </c>
      <c r="C19" s="27">
        <f>+[1]Are!X47</f>
        <v>2.5875158882299529</v>
      </c>
      <c r="D19" s="27">
        <f>+[1]Are!Y47</f>
        <v>3.1715738220978396</v>
      </c>
      <c r="E19" s="27">
        <f>+[1]Are!Z47</f>
        <v>3.1275007535084649</v>
      </c>
      <c r="F19" s="27">
        <f>+[1]Are!AA47</f>
        <v>3.0015664699200131</v>
      </c>
      <c r="G19" s="27">
        <f>+[1]Are!AB47</f>
        <v>3.3130121608639964</v>
      </c>
      <c r="H19" s="27">
        <f>+[1]Are!AC47</f>
        <v>3.7300573726495561</v>
      </c>
      <c r="I19" s="27">
        <f>+[1]Are!AD47</f>
        <v>4.1342240772416474</v>
      </c>
      <c r="J19" s="27">
        <f>+[1]Are!AE47</f>
        <v>4.1871064651625911</v>
      </c>
      <c r="K19" s="27">
        <f>+[1]Are!AF47</f>
        <v>3.8150166963952623</v>
      </c>
      <c r="L19" s="27">
        <f>+[1]Are!AG47</f>
        <v>3.6982329642977985</v>
      </c>
      <c r="M19" s="27">
        <f>+[1]Are!AH47</f>
        <v>3.6853816700037934</v>
      </c>
      <c r="N19" s="27">
        <f>+[1]Are!AI47</f>
        <v>3.8017372362164661</v>
      </c>
      <c r="O19" s="27">
        <f>+[1]Are!AJ47</f>
        <v>4.4106473031709363</v>
      </c>
      <c r="P19" s="27">
        <f>+[1]Are!AK47</f>
        <v>3.4444731765809915</v>
      </c>
      <c r="Q19" s="27">
        <f>+[1]Are!AL47</f>
        <v>3.6451878289070274</v>
      </c>
      <c r="R19" s="27">
        <f>+[1]Are!AM47</f>
        <v>3.5089738747486292</v>
      </c>
    </row>
    <row r="20" spans="1:18" s="15" customFormat="1" ht="20.100000000000001" customHeight="1" x14ac:dyDescent="0.2">
      <c r="A20" s="14" t="s">
        <v>16</v>
      </c>
      <c r="B20" s="27">
        <f>+[1]Are!W48</f>
        <v>16.962527463932524</v>
      </c>
      <c r="C20" s="27">
        <f>+[1]Are!X48</f>
        <v>16.830177940246884</v>
      </c>
      <c r="D20" s="27">
        <f>+[1]Are!Y48</f>
        <v>18.220937893470062</v>
      </c>
      <c r="E20" s="27">
        <f>+[1]Are!Z48</f>
        <v>16.757796832042118</v>
      </c>
      <c r="F20" s="27">
        <f>+[1]Are!AA48</f>
        <v>16.056118432553369</v>
      </c>
      <c r="G20" s="27">
        <f>+[1]Are!AB48</f>
        <v>17.434900381831238</v>
      </c>
      <c r="H20" s="27">
        <f>+[1]Are!AC48</f>
        <v>19.185257815776417</v>
      </c>
      <c r="I20" s="27">
        <f>+[1]Are!AD48</f>
        <v>20.211972071737449</v>
      </c>
      <c r="J20" s="27">
        <f>+[1]Are!AE48</f>
        <v>21.1551169497221</v>
      </c>
      <c r="K20" s="27">
        <f>+[1]Are!AF48</f>
        <v>19.51577464075374</v>
      </c>
      <c r="L20" s="27">
        <f>+[1]Are!AG48</f>
        <v>18.999163137638572</v>
      </c>
      <c r="M20" s="27">
        <f>+[1]Are!AH48</f>
        <v>19.407559282951706</v>
      </c>
      <c r="N20" s="27">
        <f>+[1]Are!AI48</f>
        <v>20.531955716474755</v>
      </c>
      <c r="O20" s="27">
        <f>+[1]Are!AJ48</f>
        <v>21.920586571804577</v>
      </c>
      <c r="P20" s="27">
        <f>+[1]Are!AK48</f>
        <v>17.802127104947605</v>
      </c>
      <c r="Q20" s="27">
        <f>+[1]Are!AL48</f>
        <v>18.140437610521428</v>
      </c>
      <c r="R20" s="27">
        <f>+[1]Are!AM48</f>
        <v>18.654379092651553</v>
      </c>
    </row>
    <row r="21" spans="1:18" s="15" customFormat="1" ht="8.25" customHeight="1" x14ac:dyDescent="0.2">
      <c r="A21" s="14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</row>
    <row r="22" spans="1:18" s="15" customFormat="1" ht="20.100000000000001" customHeight="1" x14ac:dyDescent="0.2">
      <c r="A22" s="16" t="s">
        <v>17</v>
      </c>
      <c r="B22" s="28">
        <f>+[1]Are!W50</f>
        <v>100</v>
      </c>
      <c r="C22" s="28">
        <f>+[1]Are!X50</f>
        <v>100</v>
      </c>
      <c r="D22" s="28">
        <f>+[1]Are!Y50</f>
        <v>100</v>
      </c>
      <c r="E22" s="28">
        <f>+[1]Are!Z50</f>
        <v>99.999999999999986</v>
      </c>
      <c r="F22" s="28">
        <f>+[1]Are!AA50</f>
        <v>100</v>
      </c>
      <c r="G22" s="28">
        <f>+[1]Are!AB50</f>
        <v>100</v>
      </c>
      <c r="H22" s="28">
        <f>+[1]Are!AC50</f>
        <v>100</v>
      </c>
      <c r="I22" s="28">
        <f>+[1]Are!AD50</f>
        <v>100</v>
      </c>
      <c r="J22" s="28">
        <f>+[1]Are!AE50</f>
        <v>100</v>
      </c>
      <c r="K22" s="28">
        <f>+[1]Are!AF50</f>
        <v>100</v>
      </c>
      <c r="L22" s="28">
        <f>+[1]Are!AG50</f>
        <v>100</v>
      </c>
      <c r="M22" s="28">
        <f>+[1]Are!AH50</f>
        <v>99.999999999999986</v>
      </c>
      <c r="N22" s="28">
        <f>+[1]Are!AI50</f>
        <v>100</v>
      </c>
      <c r="O22" s="28">
        <f>+[1]Are!AJ50</f>
        <v>100.00000000000001</v>
      </c>
      <c r="P22" s="28">
        <f>+[1]Are!AK50</f>
        <v>100</v>
      </c>
      <c r="Q22" s="28">
        <f>+[1]Are!AL50</f>
        <v>100.00000000000001</v>
      </c>
      <c r="R22" s="28">
        <f>+[1]Are!AM50</f>
        <v>100</v>
      </c>
    </row>
    <row r="23" spans="1:18" ht="6.75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</row>
    <row r="24" spans="1:18" ht="4.3499999999999996" customHeight="1" x14ac:dyDescent="0.2">
      <c r="A24" s="13"/>
    </row>
    <row r="25" spans="1:18" s="21" customFormat="1" ht="9" x14ac:dyDescent="0.2">
      <c r="A25" s="21" t="s">
        <v>20</v>
      </c>
    </row>
    <row r="26" spans="1:18" s="21" customFormat="1" ht="10.7" customHeight="1" x14ac:dyDescent="0.2">
      <c r="A26" s="20" t="s">
        <v>18</v>
      </c>
    </row>
    <row r="27" spans="1:18" s="21" customFormat="1" ht="10.7" customHeight="1" x14ac:dyDescent="0.2">
      <c r="A27" s="20" t="str">
        <f>+[1]Ama!$B$26</f>
        <v>Con información disponible al 15 de diciembre del 2024</v>
      </c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26"/>
  <sheetViews>
    <sheetView showGridLines="0" zoomScale="90" zoomScaleNormal="90" zoomScaleSheetLayoutView="90" workbookViewId="0">
      <selection activeCell="I36" sqref="I36"/>
    </sheetView>
  </sheetViews>
  <sheetFormatPr baseColWidth="10" defaultRowHeight="11.25" x14ac:dyDescent="0.2"/>
  <cols>
    <col min="1" max="1" width="34" style="11" customWidth="1"/>
    <col min="2" max="14" width="11.7109375" style="11" customWidth="1"/>
    <col min="15" max="16384" width="11.42578125" style="11"/>
  </cols>
  <sheetData>
    <row r="1" spans="1:18" s="4" customFormat="1" ht="18.75" x14ac:dyDescent="0.2">
      <c r="A1" s="43" t="s">
        <v>29</v>
      </c>
      <c r="B1" s="38"/>
      <c r="C1" s="38"/>
      <c r="D1" s="36"/>
      <c r="E1" s="38"/>
      <c r="F1" s="31" t="s">
        <v>22</v>
      </c>
      <c r="G1" s="33">
        <v>100</v>
      </c>
      <c r="H1" s="33">
        <v>100</v>
      </c>
      <c r="I1" s="35"/>
      <c r="J1" s="34"/>
      <c r="K1" s="35"/>
      <c r="L1" s="35"/>
      <c r="M1" s="35"/>
      <c r="N1" s="35"/>
      <c r="O1" s="35"/>
      <c r="P1" s="35"/>
      <c r="Q1" s="35"/>
      <c r="R1" s="35"/>
    </row>
    <row r="2" spans="1:18" s="4" customFormat="1" ht="18.75" x14ac:dyDescent="0.2">
      <c r="A2" s="43" t="s">
        <v>30</v>
      </c>
      <c r="D2" s="34"/>
      <c r="E2" s="35"/>
      <c r="F2" s="35"/>
      <c r="G2" s="35"/>
      <c r="H2" s="35"/>
      <c r="I2" s="35"/>
      <c r="J2" s="34"/>
      <c r="K2" s="35"/>
      <c r="L2" s="35"/>
      <c r="M2" s="35"/>
      <c r="N2" s="35"/>
      <c r="O2" s="35"/>
      <c r="P2" s="35"/>
      <c r="Q2" s="35"/>
      <c r="R2" s="35"/>
    </row>
    <row r="3" spans="1:18" s="4" customFormat="1" ht="18.75" x14ac:dyDescent="0.2">
      <c r="A3" s="44" t="s">
        <v>0</v>
      </c>
      <c r="D3" s="34"/>
      <c r="E3" s="35"/>
      <c r="F3" s="35"/>
      <c r="G3" s="35"/>
      <c r="H3" s="35"/>
      <c r="I3" s="35"/>
      <c r="J3" s="34"/>
      <c r="K3" s="35"/>
      <c r="L3" s="35"/>
      <c r="M3" s="35"/>
      <c r="N3" s="35"/>
      <c r="O3" s="35"/>
      <c r="P3" s="35"/>
      <c r="Q3" s="35"/>
      <c r="R3" s="35"/>
    </row>
    <row r="4" spans="1:18" s="4" customFormat="1" ht="12.75" x14ac:dyDescent="0.2">
      <c r="A4" s="45" t="s">
        <v>2</v>
      </c>
    </row>
    <row r="5" spans="1:18" s="4" customFormat="1" ht="12.75" x14ac:dyDescent="0.2">
      <c r="A5" s="46" t="s">
        <v>23</v>
      </c>
    </row>
    <row r="7" spans="1:18" ht="27" customHeight="1" x14ac:dyDescent="0.2">
      <c r="A7" s="8" t="s">
        <v>4</v>
      </c>
      <c r="B7" s="9">
        <f>+[1]Ama!W$7</f>
        <v>2007</v>
      </c>
      <c r="C7" s="9">
        <f>+[1]Ama!X$7</f>
        <v>2008</v>
      </c>
      <c r="D7" s="9">
        <f>+[1]Ama!Y$7</f>
        <v>2009</v>
      </c>
      <c r="E7" s="9">
        <f>+[1]Ama!Z$7</f>
        <v>2010</v>
      </c>
      <c r="F7" s="9">
        <f>+[1]Ama!AA$7</f>
        <v>2011</v>
      </c>
      <c r="G7" s="9">
        <f>+[1]Ama!AB$7</f>
        <v>2012</v>
      </c>
      <c r="H7" s="9">
        <f>+[1]Ama!AC$7</f>
        <v>2013</v>
      </c>
      <c r="I7" s="9">
        <f>+[1]Ama!AD$7</f>
        <v>2014</v>
      </c>
      <c r="J7" s="9">
        <f>+[1]Ama!AE$7</f>
        <v>2015</v>
      </c>
      <c r="K7" s="9">
        <f>+[1]Ama!AF$7</f>
        <v>2016</v>
      </c>
      <c r="L7" s="9">
        <f>+[1]Ama!AG$7</f>
        <v>2017</v>
      </c>
      <c r="M7" s="9">
        <f>+[1]Ama!AH$7</f>
        <v>2018</v>
      </c>
      <c r="N7" s="9">
        <f>+[1]Ama!AI$7</f>
        <v>2019</v>
      </c>
      <c r="O7" s="9">
        <f>+[1]Ama!AJ$7</f>
        <v>2020</v>
      </c>
      <c r="P7" s="9" t="str">
        <f>+[1]Ama!AK$7</f>
        <v>2021P/</v>
      </c>
      <c r="Q7" s="9" t="str">
        <f>+[1]Ama!AL$7</f>
        <v>2022P/</v>
      </c>
      <c r="R7" s="9" t="str">
        <f>+[1]Ama!AM$7</f>
        <v>2023E/</v>
      </c>
    </row>
    <row r="8" spans="1:18" ht="6" customHeight="1" x14ac:dyDescent="0.2">
      <c r="A8" s="12"/>
    </row>
    <row r="9" spans="1:18" s="15" customFormat="1" ht="20.100000000000001" customHeight="1" x14ac:dyDescent="0.2">
      <c r="A9" s="14" t="s">
        <v>5</v>
      </c>
      <c r="B9" s="41" t="str">
        <f>+[1]Are!W100</f>
        <v>…</v>
      </c>
      <c r="C9" s="41">
        <f>+[1]Are!X100</f>
        <v>17.342112273386093</v>
      </c>
      <c r="D9" s="41">
        <f>+[1]Are!Y100</f>
        <v>18.058317938602414</v>
      </c>
      <c r="E9" s="41">
        <f>+[1]Are!Z100</f>
        <v>-1.8267258285363823</v>
      </c>
      <c r="F9" s="41">
        <f>+[1]Are!AA100</f>
        <v>-2.6276947426959225</v>
      </c>
      <c r="G9" s="41">
        <f>+[1]Are!AB100</f>
        <v>15.665956093391188</v>
      </c>
      <c r="H9" s="41">
        <f>+[1]Are!AC100</f>
        <v>-0.88200446207537198</v>
      </c>
      <c r="I9" s="41">
        <f>+[1]Are!AD100</f>
        <v>14.799964032574977</v>
      </c>
      <c r="J9" s="41">
        <f>+[1]Are!AE100</f>
        <v>1.9685497693839409</v>
      </c>
      <c r="K9" s="41">
        <f>+[1]Are!AF100</f>
        <v>2.0535478796587654</v>
      </c>
      <c r="L9" s="41">
        <f>+[1]Are!AG100</f>
        <v>2.1938380250106917</v>
      </c>
      <c r="M9" s="41">
        <f>+[1]Are!AH100</f>
        <v>-3.4249227658271053</v>
      </c>
      <c r="N9" s="41">
        <f>+[1]Are!AI100</f>
        <v>3.3402746150687364</v>
      </c>
      <c r="O9" s="41">
        <f>+[1]Are!AJ100</f>
        <v>-6.2359348211319059</v>
      </c>
      <c r="P9" s="41">
        <f>+[1]Are!AK100</f>
        <v>3.6989962703000145</v>
      </c>
      <c r="Q9" s="41">
        <f>+[1]Are!AL100</f>
        <v>4.3075472716817842</v>
      </c>
      <c r="R9" s="41">
        <f>+[1]Are!AM100</f>
        <v>18.790221902174366</v>
      </c>
    </row>
    <row r="10" spans="1:18" s="15" customFormat="1" ht="20.100000000000001" customHeight="1" x14ac:dyDescent="0.2">
      <c r="A10" s="14" t="s">
        <v>6</v>
      </c>
      <c r="B10" s="41" t="str">
        <f>+[1]Are!W101</f>
        <v>…</v>
      </c>
      <c r="C10" s="41">
        <f>+[1]Are!X101</f>
        <v>-5.5181935325520044</v>
      </c>
      <c r="D10" s="41">
        <f>+[1]Are!Y101</f>
        <v>14.812075812441904</v>
      </c>
      <c r="E10" s="41">
        <f>+[1]Are!Z101</f>
        <v>43.192999561588778</v>
      </c>
      <c r="F10" s="41">
        <f>+[1]Are!AA101</f>
        <v>-17.067781047123049</v>
      </c>
      <c r="G10" s="41">
        <f>+[1]Are!AB101</f>
        <v>-7.4869057626856375</v>
      </c>
      <c r="H10" s="41">
        <f>+[1]Are!AC101</f>
        <v>21.576151889073245</v>
      </c>
      <c r="I10" s="41">
        <f>+[1]Are!AD101</f>
        <v>1.456634223098547</v>
      </c>
      <c r="J10" s="41">
        <f>+[1]Are!AE101</f>
        <v>15.625517687327672</v>
      </c>
      <c r="K10" s="41">
        <f>+[1]Are!AF101</f>
        <v>6.0996286143429046</v>
      </c>
      <c r="L10" s="41">
        <f>+[1]Are!AG101</f>
        <v>8.8715975955560964</v>
      </c>
      <c r="M10" s="41">
        <f>+[1]Are!AH101</f>
        <v>7.3201367376508841</v>
      </c>
      <c r="N10" s="41">
        <f>+[1]Are!AI101</f>
        <v>-6.7261068890471307</v>
      </c>
      <c r="O10" s="41">
        <f>+[1]Are!AJ101</f>
        <v>-7.0166517189015281</v>
      </c>
      <c r="P10" s="41">
        <f>+[1]Are!AK101</f>
        <v>9.5219056818712176</v>
      </c>
      <c r="Q10" s="41">
        <f>+[1]Are!AL101</f>
        <v>12.668010657944833</v>
      </c>
      <c r="R10" s="41">
        <f>+[1]Are!AM101</f>
        <v>42.559335255935878</v>
      </c>
    </row>
    <row r="11" spans="1:18" s="15" customFormat="1" ht="20.100000000000001" customHeight="1" x14ac:dyDescent="0.2">
      <c r="A11" s="14" t="s">
        <v>7</v>
      </c>
      <c r="B11" s="41" t="str">
        <f>+[1]Are!W102</f>
        <v>…</v>
      </c>
      <c r="C11" s="41">
        <f>+[1]Are!X102</f>
        <v>-10.284730907481205</v>
      </c>
      <c r="D11" s="41">
        <f>+[1]Are!Y102</f>
        <v>-8.4165256725546271</v>
      </c>
      <c r="E11" s="41">
        <f>+[1]Are!Z102</f>
        <v>31.397572825205003</v>
      </c>
      <c r="F11" s="41">
        <f>+[1]Are!AA102</f>
        <v>24.307026376696058</v>
      </c>
      <c r="G11" s="41">
        <f>+[1]Are!AB102</f>
        <v>-12.967806790636658</v>
      </c>
      <c r="H11" s="41">
        <f>+[1]Are!AC102</f>
        <v>-17.874932409986471</v>
      </c>
      <c r="I11" s="41">
        <f>+[1]Are!AD102</f>
        <v>-7.5046699561573149</v>
      </c>
      <c r="J11" s="41">
        <f>+[1]Are!AE102</f>
        <v>-8.8760202669576245</v>
      </c>
      <c r="K11" s="41">
        <f>+[1]Are!AF102</f>
        <v>-11.891437493955721</v>
      </c>
      <c r="L11" s="41">
        <f>+[1]Are!AG102</f>
        <v>17.797829974408756</v>
      </c>
      <c r="M11" s="41">
        <f>+[1]Are!AH102</f>
        <v>6.7188378827957251</v>
      </c>
      <c r="N11" s="41">
        <f>+[1]Are!AI102</f>
        <v>-4.1380148664422478</v>
      </c>
      <c r="O11" s="41">
        <f>+[1]Are!AJ102</f>
        <v>12.294785422814385</v>
      </c>
      <c r="P11" s="41">
        <f>+[1]Are!AK102</f>
        <v>79.288230502623207</v>
      </c>
      <c r="Q11" s="41">
        <f>+[1]Are!AL102</f>
        <v>-8.4974823006037354</v>
      </c>
      <c r="R11" s="41">
        <f>+[1]Are!AM102</f>
        <v>1.0553976382867631</v>
      </c>
    </row>
    <row r="12" spans="1:18" s="15" customFormat="1" ht="20.100000000000001" customHeight="1" x14ac:dyDescent="0.2">
      <c r="A12" s="14" t="s">
        <v>8</v>
      </c>
      <c r="B12" s="41" t="str">
        <f>+[1]Are!W103</f>
        <v>…</v>
      </c>
      <c r="C12" s="41">
        <f>+[1]Are!X103</f>
        <v>-2.4549296293085945</v>
      </c>
      <c r="D12" s="41">
        <f>+[1]Are!Y103</f>
        <v>-1.8276362802829453</v>
      </c>
      <c r="E12" s="41">
        <f>+[1]Are!Z103</f>
        <v>12.35929270963932</v>
      </c>
      <c r="F12" s="41">
        <f>+[1]Are!AA103</f>
        <v>2.9637829862656559</v>
      </c>
      <c r="G12" s="41">
        <f>+[1]Are!AB103</f>
        <v>0.90669034323450148</v>
      </c>
      <c r="H12" s="41">
        <f>+[1]Are!AC103</f>
        <v>1.5531030530642624</v>
      </c>
      <c r="I12" s="41">
        <f>+[1]Are!AD103</f>
        <v>-0.97790846548372201</v>
      </c>
      <c r="J12" s="41">
        <f>+[1]Are!AE103</f>
        <v>2.0910284369861927</v>
      </c>
      <c r="K12" s="41">
        <f>+[1]Are!AF103</f>
        <v>3.1075391163485051</v>
      </c>
      <c r="L12" s="41">
        <f>+[1]Are!AG103</f>
        <v>6.6476586350361089</v>
      </c>
      <c r="M12" s="41">
        <f>+[1]Are!AH103</f>
        <v>0.41378034063070857</v>
      </c>
      <c r="N12" s="41">
        <f>+[1]Are!AI103</f>
        <v>2.7854408441419451</v>
      </c>
      <c r="O12" s="41">
        <f>+[1]Are!AJ103</f>
        <v>-0.80649895707782093</v>
      </c>
      <c r="P12" s="41">
        <f>+[1]Are!AK103</f>
        <v>1.8868901638884807</v>
      </c>
      <c r="Q12" s="41">
        <f>+[1]Are!AL103</f>
        <v>2.2675980418939332</v>
      </c>
      <c r="R12" s="41">
        <f>+[1]Are!AM103</f>
        <v>10.832928505435532</v>
      </c>
    </row>
    <row r="13" spans="1:18" s="15" customFormat="1" ht="20.100000000000001" customHeight="1" x14ac:dyDescent="0.2">
      <c r="A13" s="14" t="s">
        <v>9</v>
      </c>
      <c r="B13" s="41" t="str">
        <f>+[1]Are!W104</f>
        <v>…</v>
      </c>
      <c r="C13" s="41">
        <f>+[1]Are!X104</f>
        <v>11.340650083073967</v>
      </c>
      <c r="D13" s="41">
        <f>+[1]Are!Y104</f>
        <v>6.5787245173914926</v>
      </c>
      <c r="E13" s="41">
        <f>+[1]Are!Z104</f>
        <v>-4.5351526837761753</v>
      </c>
      <c r="F13" s="41">
        <f>+[1]Are!AA104</f>
        <v>-4.7561429414839864</v>
      </c>
      <c r="G13" s="41">
        <f>+[1]Are!AB104</f>
        <v>3.8911583883252376</v>
      </c>
      <c r="H13" s="41">
        <f>+[1]Are!AC104</f>
        <v>0.78161169656389973</v>
      </c>
      <c r="I13" s="41">
        <f>+[1]Are!AD104</f>
        <v>7.7507425155637861</v>
      </c>
      <c r="J13" s="41">
        <f>+[1]Are!AE104</f>
        <v>8.6899879216448142</v>
      </c>
      <c r="K13" s="41">
        <f>+[1]Are!AF104</f>
        <v>12.616462059441218</v>
      </c>
      <c r="L13" s="41">
        <f>+[1]Are!AG104</f>
        <v>2.536773752732131</v>
      </c>
      <c r="M13" s="41">
        <f>+[1]Are!AH104</f>
        <v>2.8397302169364451</v>
      </c>
      <c r="N13" s="41">
        <f>+[1]Are!AI104</f>
        <v>5.422249266011562</v>
      </c>
      <c r="O13" s="41">
        <f>+[1]Are!AJ104</f>
        <v>4.7068695011758734</v>
      </c>
      <c r="P13" s="41">
        <f>+[1]Are!AK104</f>
        <v>-3.4856497326364035</v>
      </c>
      <c r="Q13" s="41">
        <f>+[1]Are!AL104</f>
        <v>0.8490131197181654</v>
      </c>
      <c r="R13" s="41">
        <f>+[1]Are!AM104</f>
        <v>7.5918448423452958</v>
      </c>
    </row>
    <row r="14" spans="1:18" s="15" customFormat="1" ht="20.100000000000001" customHeight="1" x14ac:dyDescent="0.2">
      <c r="A14" s="14" t="s">
        <v>10</v>
      </c>
      <c r="B14" s="41" t="str">
        <f>+[1]Are!W105</f>
        <v>…</v>
      </c>
      <c r="C14" s="41">
        <f>+[1]Are!X105</f>
        <v>3.814393423544999</v>
      </c>
      <c r="D14" s="41">
        <f>+[1]Are!Y105</f>
        <v>1.7564645884232846</v>
      </c>
      <c r="E14" s="41">
        <f>+[1]Are!Z105</f>
        <v>3.1581286899277501</v>
      </c>
      <c r="F14" s="41">
        <f>+[1]Are!AA105</f>
        <v>2.9242983962684832</v>
      </c>
      <c r="G14" s="41">
        <f>+[1]Are!AB105</f>
        <v>3.4137724962841673</v>
      </c>
      <c r="H14" s="41">
        <f>+[1]Are!AC105</f>
        <v>4.4483980640805498</v>
      </c>
      <c r="I14" s="41">
        <f>+[1]Are!AD105</f>
        <v>6.8900601540984496</v>
      </c>
      <c r="J14" s="41">
        <f>+[1]Are!AE105</f>
        <v>9.0903804382192988</v>
      </c>
      <c r="K14" s="41">
        <f>+[1]Are!AF105</f>
        <v>3.9789939965637018</v>
      </c>
      <c r="L14" s="41">
        <f>+[1]Are!AG105</f>
        <v>3.5157188163227033</v>
      </c>
      <c r="M14" s="41">
        <f>+[1]Are!AH105</f>
        <v>4.5777942587738067</v>
      </c>
      <c r="N14" s="41">
        <f>+[1]Are!AI105</f>
        <v>1.4499918093549411</v>
      </c>
      <c r="O14" s="41">
        <f>+[1]Are!AJ105</f>
        <v>9.13513769025991</v>
      </c>
      <c r="P14" s="41">
        <f>+[1]Are!AK105</f>
        <v>3.6194818132449029</v>
      </c>
      <c r="Q14" s="41">
        <f>+[1]Are!AL105</f>
        <v>7.7129700202985134</v>
      </c>
      <c r="R14" s="41">
        <f>+[1]Are!AM105</f>
        <v>9.048248125283024</v>
      </c>
    </row>
    <row r="15" spans="1:18" s="15" customFormat="1" ht="20.100000000000001" customHeight="1" x14ac:dyDescent="0.2">
      <c r="A15" s="14" t="s">
        <v>11</v>
      </c>
      <c r="B15" s="41" t="str">
        <f>+[1]Are!W106</f>
        <v>…</v>
      </c>
      <c r="C15" s="41">
        <f>+[1]Are!X106</f>
        <v>11.332175753389279</v>
      </c>
      <c r="D15" s="41">
        <f>+[1]Are!Y106</f>
        <v>-0.90189733977740616</v>
      </c>
      <c r="E15" s="41">
        <f>+[1]Are!Z106</f>
        <v>3.3371800288259408</v>
      </c>
      <c r="F15" s="41">
        <f>+[1]Are!AA106</f>
        <v>6.4651894124250475</v>
      </c>
      <c r="G15" s="41">
        <f>+[1]Are!AB106</f>
        <v>0.14617265765780019</v>
      </c>
      <c r="H15" s="41">
        <f>+[1]Are!AC106</f>
        <v>1.2392899697441351</v>
      </c>
      <c r="I15" s="41">
        <f>+[1]Are!AD106</f>
        <v>2.0461877373132893</v>
      </c>
      <c r="J15" s="41">
        <f>+[1]Are!AE106</f>
        <v>2.1637938388715696</v>
      </c>
      <c r="K15" s="41">
        <f>+[1]Are!AF106</f>
        <v>2.4852280059667748</v>
      </c>
      <c r="L15" s="41">
        <f>+[1]Are!AG106</f>
        <v>1.7156690875769272</v>
      </c>
      <c r="M15" s="41">
        <f>+[1]Are!AH106</f>
        <v>3.3161543830535436</v>
      </c>
      <c r="N15" s="41">
        <f>+[1]Are!AI106</f>
        <v>1.7914512589963749</v>
      </c>
      <c r="O15" s="41">
        <f>+[1]Are!AJ106</f>
        <v>9.5438318098742769</v>
      </c>
      <c r="P15" s="41">
        <f>+[1]Are!AK106</f>
        <v>3.6371246864447215</v>
      </c>
      <c r="Q15" s="41">
        <f>+[1]Are!AL106</f>
        <v>9.1026308625767456</v>
      </c>
      <c r="R15" s="41">
        <f>+[1]Are!AM106</f>
        <v>5.877079305394517</v>
      </c>
    </row>
    <row r="16" spans="1:18" s="15" customFormat="1" ht="20.100000000000001" customHeight="1" x14ac:dyDescent="0.2">
      <c r="A16" s="14" t="s">
        <v>12</v>
      </c>
      <c r="B16" s="41" t="str">
        <f>+[1]Are!W107</f>
        <v>…</v>
      </c>
      <c r="C16" s="41">
        <f>+[1]Are!X107</f>
        <v>5.9035184152803453</v>
      </c>
      <c r="D16" s="41">
        <f>+[1]Are!Y107</f>
        <v>13.957381327173167</v>
      </c>
      <c r="E16" s="41">
        <f>+[1]Are!Z107</f>
        <v>-1.5789581067351008</v>
      </c>
      <c r="F16" s="41">
        <f>+[1]Are!AA107</f>
        <v>2.8495063939941758</v>
      </c>
      <c r="G16" s="41">
        <f>+[1]Are!AB107</f>
        <v>3.1948069152995799</v>
      </c>
      <c r="H16" s="41">
        <f>+[1]Are!AC107</f>
        <v>3.9496300040279522</v>
      </c>
      <c r="I16" s="41">
        <f>+[1]Are!AD107</f>
        <v>7.0834647079503839</v>
      </c>
      <c r="J16" s="41">
        <f>+[1]Are!AE107</f>
        <v>12.996817759904971</v>
      </c>
      <c r="K16" s="41">
        <f>+[1]Are!AF107</f>
        <v>1.1959196582133274</v>
      </c>
      <c r="L16" s="41">
        <f>+[1]Are!AG107</f>
        <v>-1.6244878834991994</v>
      </c>
      <c r="M16" s="41">
        <f>+[1]Are!AH107</f>
        <v>-4.6689780607075733</v>
      </c>
      <c r="N16" s="41">
        <f>+[1]Are!AI107</f>
        <v>4.1049503330185644</v>
      </c>
      <c r="O16" s="41">
        <f>+[1]Are!AJ107</f>
        <v>25.585721999342482</v>
      </c>
      <c r="P16" s="41">
        <f>+[1]Are!AK107</f>
        <v>-24.557219002731685</v>
      </c>
      <c r="Q16" s="41">
        <f>+[1]Are!AL107</f>
        <v>-3.8146489341467031</v>
      </c>
      <c r="R16" s="41">
        <f>+[1]Are!AM107</f>
        <v>18.191867795412662</v>
      </c>
    </row>
    <row r="17" spans="1:18" s="15" customFormat="1" ht="20.100000000000001" customHeight="1" x14ac:dyDescent="0.2">
      <c r="A17" s="14" t="s">
        <v>13</v>
      </c>
      <c r="B17" s="41" t="str">
        <f>+[1]Are!W108</f>
        <v>…</v>
      </c>
      <c r="C17" s="41">
        <f>+[1]Are!X108</f>
        <v>6.1830734423762692</v>
      </c>
      <c r="D17" s="41">
        <f>+[1]Are!Y108</f>
        <v>12.644153022345137</v>
      </c>
      <c r="E17" s="41">
        <f>+[1]Are!Z108</f>
        <v>6.4993736345018647</v>
      </c>
      <c r="F17" s="41">
        <f>+[1]Are!AA108</f>
        <v>9.1684224304522814</v>
      </c>
      <c r="G17" s="41">
        <f>+[1]Are!AB108</f>
        <v>7.9802101593172949</v>
      </c>
      <c r="H17" s="41">
        <f>+[1]Are!AC108</f>
        <v>7.1946525569079682</v>
      </c>
      <c r="I17" s="41">
        <f>+[1]Are!AD108</f>
        <v>6.6184024220095239</v>
      </c>
      <c r="J17" s="41">
        <f>+[1]Are!AE108</f>
        <v>7.6780412941412521</v>
      </c>
      <c r="K17" s="41">
        <f>+[1]Are!AF108</f>
        <v>6.4737345325356301</v>
      </c>
      <c r="L17" s="41">
        <f>+[1]Are!AG108</f>
        <v>5.1379071362280087</v>
      </c>
      <c r="M17" s="41">
        <f>+[1]Are!AH108</f>
        <v>4.019592419370241</v>
      </c>
      <c r="N17" s="41">
        <f>+[1]Are!AI108</f>
        <v>1.2289654908395278</v>
      </c>
      <c r="O17" s="41">
        <f>+[1]Are!AJ108</f>
        <v>6.7717039306868969</v>
      </c>
      <c r="P17" s="41">
        <f>+[1]Are!AK108</f>
        <v>-1.1656992831918416</v>
      </c>
      <c r="Q17" s="41">
        <f>+[1]Are!AL108</f>
        <v>6.6370130883492919</v>
      </c>
      <c r="R17" s="41">
        <f>+[1]Are!AM108</f>
        <v>14.114815156351867</v>
      </c>
    </row>
    <row r="18" spans="1:18" s="15" customFormat="1" ht="20.100000000000001" customHeight="1" x14ac:dyDescent="0.2">
      <c r="A18" s="14" t="s">
        <v>14</v>
      </c>
      <c r="B18" s="41" t="str">
        <f>+[1]Are!W109</f>
        <v>…</v>
      </c>
      <c r="C18" s="41">
        <f>+[1]Are!X109</f>
        <v>-6.3101522488703381</v>
      </c>
      <c r="D18" s="41">
        <f>+[1]Are!Y109</f>
        <v>-9.7894967332654801</v>
      </c>
      <c r="E18" s="41">
        <f>+[1]Are!Z109</f>
        <v>-3.7939722454289608</v>
      </c>
      <c r="F18" s="41">
        <f>+[1]Are!AA109</f>
        <v>-6.4872178340443298</v>
      </c>
      <c r="G18" s="41">
        <f>+[1]Are!AB109</f>
        <v>-7.1462225375422292</v>
      </c>
      <c r="H18" s="41">
        <f>+[1]Are!AC109</f>
        <v>-3.4603084867143821</v>
      </c>
      <c r="I18" s="41">
        <f>+[1]Are!AD109</f>
        <v>-4.1000213227988809</v>
      </c>
      <c r="J18" s="41">
        <f>+[1]Are!AE109</f>
        <v>-6.9703366482759037</v>
      </c>
      <c r="K18" s="41">
        <f>+[1]Are!AF109</f>
        <v>-4.2873948949216896</v>
      </c>
      <c r="L18" s="41">
        <f>+[1]Are!AG109</f>
        <v>-1.4566070538753451</v>
      </c>
      <c r="M18" s="41">
        <f>+[1]Are!AH109</f>
        <v>-1.6339969776749115</v>
      </c>
      <c r="N18" s="41">
        <f>+[1]Are!AI109</f>
        <v>-1.8199071585449076</v>
      </c>
      <c r="O18" s="41">
        <f>+[1]Are!AJ109</f>
        <v>-4.1043850933728265</v>
      </c>
      <c r="P18" s="41">
        <f>+[1]Are!AK109</f>
        <v>-8.7673066218101496</v>
      </c>
      <c r="Q18" s="41">
        <f>+[1]Are!AL109</f>
        <v>-3.9002884514610798</v>
      </c>
      <c r="R18" s="41">
        <f>+[1]Are!AM109</f>
        <v>4.4741330825419681</v>
      </c>
    </row>
    <row r="19" spans="1:18" s="15" customFormat="1" ht="20.100000000000001" customHeight="1" x14ac:dyDescent="0.2">
      <c r="A19" s="14" t="s">
        <v>15</v>
      </c>
      <c r="B19" s="41" t="str">
        <f>+[1]Are!W110</f>
        <v>…</v>
      </c>
      <c r="C19" s="41">
        <f>+[1]Are!X110</f>
        <v>6.9889476801493231</v>
      </c>
      <c r="D19" s="41">
        <f>+[1]Are!Y110</f>
        <v>1.6218218379707992</v>
      </c>
      <c r="E19" s="41">
        <f>+[1]Are!Z110</f>
        <v>1.9987914544482948</v>
      </c>
      <c r="F19" s="41">
        <f>+[1]Are!AA110</f>
        <v>6.0623145362742576</v>
      </c>
      <c r="G19" s="41">
        <f>+[1]Are!AB110</f>
        <v>4.0210716073596018</v>
      </c>
      <c r="H19" s="41">
        <f>+[1]Are!AC110</f>
        <v>7.8026260915506214</v>
      </c>
      <c r="I19" s="41">
        <f>+[1]Are!AD110</f>
        <v>8.8382586980543181</v>
      </c>
      <c r="J19" s="41">
        <f>+[1]Are!AE110</f>
        <v>3.2815748916925429</v>
      </c>
      <c r="K19" s="41">
        <f>+[1]Are!AF110</f>
        <v>1.8269686420933908</v>
      </c>
      <c r="L19" s="41">
        <f>+[1]Are!AG110</f>
        <v>1.1309905230832982</v>
      </c>
      <c r="M19" s="41">
        <f>+[1]Are!AH110</f>
        <v>1.0843255425152449</v>
      </c>
      <c r="N19" s="41">
        <f>+[1]Are!AI110</f>
        <v>-0.49062320757164457</v>
      </c>
      <c r="O19" s="41">
        <f>+[1]Are!AJ110</f>
        <v>1.8043320301978554</v>
      </c>
      <c r="P19" s="41">
        <f>+[1]Are!AK110</f>
        <v>-3.5486875162533238E-2</v>
      </c>
      <c r="Q19" s="41">
        <f>+[1]Are!AL110</f>
        <v>6.4439564553298965</v>
      </c>
      <c r="R19" s="41">
        <f>+[1]Are!AM110</f>
        <v>-1.5319274269971288</v>
      </c>
    </row>
    <row r="20" spans="1:18" s="15" customFormat="1" ht="20.100000000000001" customHeight="1" x14ac:dyDescent="0.2">
      <c r="A20" s="14" t="s">
        <v>16</v>
      </c>
      <c r="B20" s="41" t="str">
        <f>+[1]Are!W111</f>
        <v>…</v>
      </c>
      <c r="C20" s="41">
        <f>+[1]Are!X111</f>
        <v>3.0208210654100895</v>
      </c>
      <c r="D20" s="41">
        <f>+[1]Are!Y111</f>
        <v>4.58381511680264</v>
      </c>
      <c r="E20" s="41">
        <f>+[1]Are!Z111</f>
        <v>2.892220186833967</v>
      </c>
      <c r="F20" s="41">
        <f>+[1]Are!AA111</f>
        <v>3.7127484935019197</v>
      </c>
      <c r="G20" s="41">
        <f>+[1]Are!AB111</f>
        <v>5.52882382598996</v>
      </c>
      <c r="H20" s="41">
        <f>+[1]Are!AC111</f>
        <v>5.662021589798087</v>
      </c>
      <c r="I20" s="41">
        <f>+[1]Are!AD111</f>
        <v>5.2321892555176532</v>
      </c>
      <c r="J20" s="41">
        <f>+[1]Are!AE111</f>
        <v>4.8749021975736042</v>
      </c>
      <c r="K20" s="41">
        <f>+[1]Are!AF111</f>
        <v>4.0761452448645059</v>
      </c>
      <c r="L20" s="41">
        <f>+[1]Are!AG111</f>
        <v>4.2225886757697424</v>
      </c>
      <c r="M20" s="41">
        <f>+[1]Are!AH111</f>
        <v>3.2983546314293051</v>
      </c>
      <c r="N20" s="41">
        <f>+[1]Are!AI111</f>
        <v>3.1038858687237649</v>
      </c>
      <c r="O20" s="41">
        <f>+[1]Are!AJ111</f>
        <v>1.6929048564837501</v>
      </c>
      <c r="P20" s="41">
        <f>+[1]Are!AK111</f>
        <v>-6.894927106154114E-2</v>
      </c>
      <c r="Q20" s="41">
        <f>+[1]Are!AL111</f>
        <v>7.21297950640664</v>
      </c>
      <c r="R20" s="41">
        <f>+[1]Are!AM111</f>
        <v>8.6800705523242954</v>
      </c>
    </row>
    <row r="21" spans="1:18" s="15" customFormat="1" ht="6.75" customHeight="1" x14ac:dyDescent="0.2">
      <c r="A21" s="14"/>
      <c r="B21" s="41"/>
      <c r="C21" s="41"/>
      <c r="D21" s="41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</row>
    <row r="22" spans="1:18" s="17" customFormat="1" ht="20.100000000000001" customHeight="1" x14ac:dyDescent="0.2">
      <c r="A22" s="16" t="s">
        <v>17</v>
      </c>
      <c r="B22" s="42" t="str">
        <f>+[1]Are!W113</f>
        <v>…</v>
      </c>
      <c r="C22" s="42">
        <f>+[1]Are!X113</f>
        <v>0.17511563048377354</v>
      </c>
      <c r="D22" s="42">
        <f>+[1]Are!Y113</f>
        <v>1.0087595341356774</v>
      </c>
      <c r="E22" s="42">
        <f>+[1]Are!Z113</f>
        <v>10.150557486711563</v>
      </c>
      <c r="F22" s="42">
        <f>+[1]Are!AA113</f>
        <v>8.6317223514164425</v>
      </c>
      <c r="G22" s="42">
        <f>+[1]Are!AB113</f>
        <v>-1.1067443447794574</v>
      </c>
      <c r="H22" s="42">
        <f>+[1]Are!AC113</f>
        <v>-1.894930352863895</v>
      </c>
      <c r="I22" s="42">
        <f>+[1]Are!AD113</f>
        <v>3.6802522174996284</v>
      </c>
      <c r="J22" s="42">
        <f>+[1]Are!AE113</f>
        <v>1.32085865496596</v>
      </c>
      <c r="K22" s="42">
        <f>+[1]Are!AF113</f>
        <v>-6.6677376152949819</v>
      </c>
      <c r="L22" s="42">
        <f>+[1]Are!AG113</f>
        <v>6.0528853878290363</v>
      </c>
      <c r="M22" s="42">
        <f>+[1]Are!AH113</f>
        <v>3.3592949250794248</v>
      </c>
      <c r="N22" s="42">
        <f>+[1]Are!AI113</f>
        <v>1.453388744339378</v>
      </c>
      <c r="O22" s="42">
        <f>+[1]Are!AJ113</f>
        <v>6.5184933772240043</v>
      </c>
      <c r="P22" s="42">
        <f>+[1]Are!AK113</f>
        <v>17.311668369625522</v>
      </c>
      <c r="Q22" s="42">
        <f>+[1]Are!AL113</f>
        <v>0.8706138435001094</v>
      </c>
      <c r="R22" s="42">
        <f>+[1]Are!AM113</f>
        <v>7.0028191196994669</v>
      </c>
    </row>
    <row r="23" spans="1:18" ht="5.25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</row>
    <row r="24" spans="1:18" ht="4.3499999999999996" customHeight="1" x14ac:dyDescent="0.2">
      <c r="A24" s="10"/>
      <c r="B24" s="29"/>
      <c r="C24" s="29"/>
      <c r="D24" s="29"/>
      <c r="E24" s="29"/>
      <c r="F24" s="29"/>
      <c r="G24" s="29"/>
      <c r="H24" s="29"/>
    </row>
    <row r="25" spans="1:18" s="21" customFormat="1" ht="10.7" customHeight="1" x14ac:dyDescent="0.2">
      <c r="A25" s="20" t="s">
        <v>18</v>
      </c>
    </row>
    <row r="26" spans="1:18" s="21" customFormat="1" ht="10.7" customHeight="1" x14ac:dyDescent="0.2">
      <c r="A26" s="20" t="str">
        <f>+[1]Ama!$B$26</f>
        <v>Con información disponible al 15 de diciembre del 2024</v>
      </c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cuadro1</vt:lpstr>
      <vt:lpstr>cuadro2</vt:lpstr>
      <vt:lpstr>cuadro3</vt:lpstr>
      <vt:lpstr>cuadro4</vt:lpstr>
      <vt:lpstr>cuadro5</vt:lpstr>
      <vt:lpstr>cuadro6</vt:lpstr>
      <vt:lpstr>cuadro1!Área_de_impresión</vt:lpstr>
      <vt:lpstr>cuadro2!Área_de_impresión</vt:lpstr>
      <vt:lpstr>cuadro3!Área_de_impresión</vt:lpstr>
      <vt:lpstr>cuadro4!Área_de_impresión</vt:lpstr>
      <vt:lpstr>cuadro5!Área_de_impresión</vt:lpstr>
      <vt:lpstr>cuadro6!Área_de_impresión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Deysi Salazar Granda</dc:creator>
  <cp:lastModifiedBy>Julio Porlles</cp:lastModifiedBy>
  <dcterms:created xsi:type="dcterms:W3CDTF">2017-07-24T21:54:14Z</dcterms:created>
  <dcterms:modified xsi:type="dcterms:W3CDTF">2024-12-26T14:39:00Z</dcterms:modified>
</cp:coreProperties>
</file>