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0" yWindow="0" windowWidth="25200" windowHeight="11250"/>
  </bookViews>
  <sheets>
    <sheet name="Cuadro 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13'!$A$1:$E$43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8" i="1" s="1"/>
  <c r="K24" i="1"/>
  <c r="K8" i="1" s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<sst xmlns="http://schemas.openxmlformats.org/spreadsheetml/2006/main" count="49" uniqueCount="38">
  <si>
    <t xml:space="preserve">           (Número de títulos de propiedad)</t>
  </si>
  <si>
    <t>Departamento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</si>
  <si>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</si>
  <si>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</si>
  <si>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</si>
  <si>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</si>
  <si>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</si>
  <si>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</si>
  <si>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</si>
  <si>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</si>
  <si>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</si>
  <si>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</si>
  <si>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</si>
  <si>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</si>
  <si>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</si>
  <si>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</si>
  <si>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</si>
  <si>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</si>
  <si>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Departamento de Lima 3/</t>
  </si>
  <si>
    <t xml:space="preserve">  Lima Metropolitana 1/</t>
  </si>
  <si>
    <t xml:space="preserve"> 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</si>
  <si>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</si>
  <si>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</si>
  <si>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</si>
  <si>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</si>
  <si>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</si>
  <si>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</si>
  <si>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</si>
  <si>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</si>
  <si>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</si>
  <si>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</si>
  <si>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A partir del año 2017 se incluye los tipos de posesión informal que comprenden: Asentamiento Humano, Asentamiento Poblacional, Agrupación Familiar, Agrupación Vecinal, Asentamiento Urbano Municipal, Asociación de Agricultores, Asociación de Propietarios, Asociación de Vivienda, Asociación Pro-Vivienda, Asociación Vecinal, Centro Poblado, Centro Urbano Informal, Conjunto Habitacional, Cooperativa de Vivienda, Habilitación Urbana, Posesión Informal, Pueblo Tradicional, Pueblo Joven y Programa de Adjudicación de Lotes.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</si>
  <si>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</si>
  <si>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 </t>
  </si>
  <si>
    <t>3/ No incluye la Provincia Constitucional del Callao. Considera Lima Metropolitana 1/ y Lima 2/.</t>
  </si>
  <si>
    <t>Fuente: Organismo de Formalización de la Propiedad Informal (COFOPRI).</t>
  </si>
  <si>
    <t xml:space="preserve">            OTORGAMIENTO DE TÍTULOS DE PROPIEDAD EN ASENTAMIENTOS HUMANOS Y OTRAS POSESIONES INFORMALES, SEGÚN DEPARTAMENTO, </t>
  </si>
  <si>
    <t xml:space="preserve">           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</si>
</sst>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8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Border="1"/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0" fillId="0" borderId="4" xfId="0" applyBorder="1"/>
    <xf numFmtId="0" fontId="2" fillId="0" borderId="0" xfId="0" applyFont="1" applyBorder="1" applyAlignment="1">
      <alignment horizontal="left" vertical="center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_pobreza-brecha-severid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3"/>
  <sheetViews>
    <sheetView showGridLines="0" tabSelected="1" zoomScaleSheetLayoutView="100" workbookViewId="0">
      <selection activeCell="T10" sqref="T10"/>
    </sheetView>
  </sheetViews>
  <sheetFormatPr baseColWidth="10" defaultRowHeight="12.75" x14ac:dyDescent="0.2"/>
  <cols>
    <col min="1" max="1" width="19.42578125" customWidth="1"/>
    <col min="2" max="12" width="8" customWidth="1"/>
  </cols>
  <sheetData>
    <row r="1" spans="1:12" ht="19.5" customHeight="1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customHeight="1" x14ac:dyDescent="0.2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2.7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12" ht="13.5" x14ac:dyDescent="0.25">
      <c r="A4" s="4"/>
      <c r="B4" s="5"/>
      <c r="C4" s="5"/>
      <c r="D4" s="5"/>
      <c r="E4" s="5"/>
      <c r="F4" s="5"/>
    </row>
    <row r="5" spans="1:12" x14ac:dyDescent="0.2">
      <c r="A5" s="6" t="s">
        <v>1</v>
      </c>
      <c r="B5" s="7">
        <v>2011</v>
      </c>
      <c r="C5" s="7">
        <v>2012</v>
      </c>
      <c r="D5" s="7">
        <v>2013</v>
      </c>
      <c r="E5" s="7">
        <v>2014</v>
      </c>
      <c r="F5" s="7">
        <v>2015</v>
      </c>
      <c r="G5" s="7">
        <v>2016</v>
      </c>
      <c r="H5" s="7">
        <v>2017</v>
      </c>
      <c r="I5" s="7">
        <v>2018</v>
      </c>
      <c r="J5" s="7">
        <v>2019</v>
      </c>
      <c r="K5" s="7">
        <v>2020</v>
      </c>
      <c r="L5" s="7">
        <v>2021</v>
      </c>
    </row>
    <row r="6" spans="1:12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10"/>
      <c r="B7" s="11"/>
      <c r="C7" s="11"/>
      <c r="D7" s="11"/>
      <c r="E7" s="11"/>
      <c r="F7" s="11"/>
    </row>
    <row r="8" spans="1:12" x14ac:dyDescent="0.2">
      <c r="A8" s="12" t="s">
        <v>2</v>
      </c>
      <c r="B8" s="13">
        <f t="shared" ref="B8:D8" si="0">SUM(B10:B36)</f>
        <v>89259</v>
      </c>
      <c r="C8" s="13">
        <f t="shared" si="0"/>
        <v>70113</v>
      </c>
      <c r="D8" s="13">
        <f t="shared" si="0"/>
        <v>72979</v>
      </c>
      <c r="E8" s="13">
        <f>SUM(E10:E36)</f>
        <v>79085</v>
      </c>
      <c r="F8" s="13">
        <f>SUM(F10:F36)</f>
        <v>62123</v>
      </c>
      <c r="G8" s="13">
        <f t="shared" ref="G8:L8" si="1">SUM(G10:G36)-G24</f>
        <v>50403</v>
      </c>
      <c r="H8" s="13">
        <f t="shared" si="1"/>
        <v>51971</v>
      </c>
      <c r="I8" s="13">
        <f t="shared" si="1"/>
        <v>59279</v>
      </c>
      <c r="J8" s="13">
        <f t="shared" si="1"/>
        <v>60634</v>
      </c>
      <c r="K8" s="13">
        <f t="shared" si="1"/>
        <v>34952</v>
      </c>
      <c r="L8" s="13">
        <f t="shared" si="1"/>
        <v>15104</v>
      </c>
    </row>
    <row r="9" spans="1:12" ht="6.75" customHeight="1" x14ac:dyDescent="0.2">
      <c r="A9" s="12"/>
      <c r="B9" s="13"/>
      <c r="C9" s="13"/>
      <c r="D9" s="13"/>
      <c r="E9" s="13"/>
      <c r="F9" s="13"/>
    </row>
    <row r="10" spans="1:12" ht="15.95" customHeight="1" x14ac:dyDescent="0.2">
      <c r="A10" s="14" t="s">
        <v>3</v>
      </c>
      <c r="B10" s="15">
        <v>2128</v>
      </c>
      <c r="C10" s="15">
        <v>1802</v>
      </c>
      <c r="D10" s="15">
        <v>1037</v>
      </c>
      <c r="E10" s="15">
        <v>1087</v>
      </c>
      <c r="F10" s="15">
        <v>1975</v>
      </c>
      <c r="G10" s="15">
        <v>1177</v>
      </c>
      <c r="H10" s="15">
        <v>1886</v>
      </c>
      <c r="I10" s="15">
        <v>1908</v>
      </c>
      <c r="J10" s="15">
        <v>2425</v>
      </c>
      <c r="K10" s="15">
        <v>733</v>
      </c>
      <c r="L10" s="15">
        <v>405</v>
      </c>
    </row>
    <row r="11" spans="1:12" ht="15.95" customHeight="1" x14ac:dyDescent="0.2">
      <c r="A11" s="14" t="s">
        <v>5</v>
      </c>
      <c r="B11" s="15">
        <v>4867</v>
      </c>
      <c r="C11" s="15">
        <v>2183</v>
      </c>
      <c r="D11" s="15">
        <v>2558</v>
      </c>
      <c r="E11" s="15">
        <v>3864</v>
      </c>
      <c r="F11" s="15">
        <v>3535</v>
      </c>
      <c r="G11" s="15">
        <v>2723</v>
      </c>
      <c r="H11" s="15">
        <v>1821</v>
      </c>
      <c r="I11" s="15">
        <v>2353</v>
      </c>
      <c r="J11" s="15">
        <v>2351</v>
      </c>
      <c r="K11" s="15">
        <v>1762</v>
      </c>
      <c r="L11" s="15">
        <v>123</v>
      </c>
    </row>
    <row r="12" spans="1:12" ht="15.95" customHeight="1" x14ac:dyDescent="0.2">
      <c r="A12" s="14" t="s">
        <v>6</v>
      </c>
      <c r="B12" s="15">
        <v>1154</v>
      </c>
      <c r="C12" s="15">
        <v>1424</v>
      </c>
      <c r="D12" s="15">
        <v>1702</v>
      </c>
      <c r="E12" s="15">
        <v>2898</v>
      </c>
      <c r="F12" s="15">
        <v>2937</v>
      </c>
      <c r="G12" s="15">
        <v>2426</v>
      </c>
      <c r="H12" s="15">
        <v>1847</v>
      </c>
      <c r="I12" s="15">
        <v>1229</v>
      </c>
      <c r="J12" s="15">
        <v>2472</v>
      </c>
      <c r="K12" s="15">
        <v>2564</v>
      </c>
      <c r="L12" s="15">
        <v>1164</v>
      </c>
    </row>
    <row r="13" spans="1:12" ht="15.95" customHeight="1" x14ac:dyDescent="0.2">
      <c r="A13" s="14" t="s">
        <v>7</v>
      </c>
      <c r="B13" s="15">
        <v>5063</v>
      </c>
      <c r="C13" s="15">
        <v>2576</v>
      </c>
      <c r="D13" s="15">
        <v>3815</v>
      </c>
      <c r="E13" s="15">
        <v>4399</v>
      </c>
      <c r="F13" s="15">
        <v>2932</v>
      </c>
      <c r="G13" s="15">
        <v>4570</v>
      </c>
      <c r="H13" s="15">
        <v>3177</v>
      </c>
      <c r="I13" s="15">
        <v>3679</v>
      </c>
      <c r="J13" s="15">
        <v>3019</v>
      </c>
      <c r="K13" s="15">
        <v>1319</v>
      </c>
      <c r="L13" s="15">
        <v>756</v>
      </c>
    </row>
    <row r="14" spans="1:12" ht="15.95" customHeight="1" x14ac:dyDescent="0.2">
      <c r="A14" s="14" t="s">
        <v>8</v>
      </c>
      <c r="B14" s="15">
        <v>5475</v>
      </c>
      <c r="C14" s="15">
        <v>2354</v>
      </c>
      <c r="D14" s="15">
        <v>4093</v>
      </c>
      <c r="E14" s="15">
        <v>4632</v>
      </c>
      <c r="F14" s="15">
        <v>4733</v>
      </c>
      <c r="G14" s="15">
        <v>2846</v>
      </c>
      <c r="H14" s="15">
        <v>3116</v>
      </c>
      <c r="I14" s="15">
        <v>3940</v>
      </c>
      <c r="J14" s="15">
        <v>3076</v>
      </c>
      <c r="K14" s="15">
        <v>2680</v>
      </c>
      <c r="L14" s="15">
        <v>790</v>
      </c>
    </row>
    <row r="15" spans="1:12" ht="15.95" customHeight="1" x14ac:dyDescent="0.2">
      <c r="A15" s="14" t="s">
        <v>9</v>
      </c>
      <c r="B15" s="15">
        <v>5735</v>
      </c>
      <c r="C15" s="15">
        <v>961</v>
      </c>
      <c r="D15" s="15">
        <v>1964</v>
      </c>
      <c r="E15" s="15">
        <v>1711</v>
      </c>
      <c r="F15" s="15">
        <v>1539</v>
      </c>
      <c r="G15" s="15">
        <v>1490</v>
      </c>
      <c r="H15" s="15">
        <v>2422</v>
      </c>
      <c r="I15" s="15">
        <v>1974</v>
      </c>
      <c r="J15" s="15">
        <v>3785</v>
      </c>
      <c r="K15" s="15">
        <v>1800</v>
      </c>
      <c r="L15" s="15">
        <v>458</v>
      </c>
    </row>
    <row r="16" spans="1:12" ht="15.95" customHeight="1" x14ac:dyDescent="0.2">
      <c r="A16" s="14" t="s">
        <v>10</v>
      </c>
      <c r="B16" s="15" t="s">
        <v>4</v>
      </c>
      <c r="C16" s="15" t="s">
        <v>4</v>
      </c>
      <c r="D16" s="15">
        <v>884</v>
      </c>
      <c r="E16" s="15">
        <v>1320</v>
      </c>
      <c r="F16" s="15">
        <v>208</v>
      </c>
      <c r="G16" s="15">
        <v>213</v>
      </c>
      <c r="H16" s="15">
        <v>129</v>
      </c>
      <c r="I16" s="15">
        <v>100</v>
      </c>
      <c r="J16" s="15">
        <v>78</v>
      </c>
      <c r="K16" s="15">
        <v>148</v>
      </c>
      <c r="L16" s="15">
        <v>15</v>
      </c>
    </row>
    <row r="17" spans="1:12" ht="15.95" customHeight="1" x14ac:dyDescent="0.2">
      <c r="A17" s="14" t="s">
        <v>11</v>
      </c>
      <c r="B17" s="15">
        <v>5014</v>
      </c>
      <c r="C17" s="15">
        <v>1562</v>
      </c>
      <c r="D17" s="15">
        <v>3280</v>
      </c>
      <c r="E17" s="15">
        <v>4990</v>
      </c>
      <c r="F17" s="15">
        <v>2459</v>
      </c>
      <c r="G17" s="15">
        <v>2050</v>
      </c>
      <c r="H17" s="15">
        <v>2960</v>
      </c>
      <c r="I17" s="15">
        <v>3764</v>
      </c>
      <c r="J17" s="15">
        <v>3545</v>
      </c>
      <c r="K17" s="15">
        <v>1884</v>
      </c>
      <c r="L17" s="15">
        <v>214</v>
      </c>
    </row>
    <row r="18" spans="1:12" ht="15.95" customHeight="1" x14ac:dyDescent="0.2">
      <c r="A18" s="14" t="s">
        <v>12</v>
      </c>
      <c r="B18" s="15">
        <v>1595</v>
      </c>
      <c r="C18" s="15">
        <v>2590</v>
      </c>
      <c r="D18" s="15">
        <v>1438</v>
      </c>
      <c r="E18" s="15">
        <v>1867</v>
      </c>
      <c r="F18" s="15">
        <v>1604</v>
      </c>
      <c r="G18" s="15">
        <v>1486</v>
      </c>
      <c r="H18" s="15">
        <v>1545</v>
      </c>
      <c r="I18" s="15">
        <v>2018</v>
      </c>
      <c r="J18" s="15">
        <v>2275</v>
      </c>
      <c r="K18" s="15">
        <v>994</v>
      </c>
      <c r="L18" s="15">
        <v>901</v>
      </c>
    </row>
    <row r="19" spans="1:12" ht="15.95" customHeight="1" x14ac:dyDescent="0.2">
      <c r="A19" s="14" t="s">
        <v>13</v>
      </c>
      <c r="B19" s="15">
        <v>953</v>
      </c>
      <c r="C19" s="15">
        <v>4078</v>
      </c>
      <c r="D19" s="15">
        <v>2059</v>
      </c>
      <c r="E19" s="15">
        <v>2849</v>
      </c>
      <c r="F19" s="15">
        <v>2694</v>
      </c>
      <c r="G19" s="15">
        <v>2583</v>
      </c>
      <c r="H19" s="15">
        <v>2742</v>
      </c>
      <c r="I19" s="15">
        <v>2586</v>
      </c>
      <c r="J19" s="15">
        <v>2730</v>
      </c>
      <c r="K19" s="15">
        <v>1048</v>
      </c>
      <c r="L19" s="15">
        <v>335</v>
      </c>
    </row>
    <row r="20" spans="1:12" ht="15.95" customHeight="1" x14ac:dyDescent="0.2">
      <c r="A20" s="14" t="s">
        <v>14</v>
      </c>
      <c r="B20" s="15">
        <v>3756</v>
      </c>
      <c r="C20" s="15">
        <v>9344</v>
      </c>
      <c r="D20" s="15">
        <v>4305</v>
      </c>
      <c r="E20" s="15">
        <v>3881</v>
      </c>
      <c r="F20" s="15">
        <v>1906</v>
      </c>
      <c r="G20" s="15">
        <v>1079</v>
      </c>
      <c r="H20" s="15">
        <v>1693</v>
      </c>
      <c r="I20" s="15">
        <v>1296</v>
      </c>
      <c r="J20" s="15">
        <v>1288</v>
      </c>
      <c r="K20" s="15">
        <v>826</v>
      </c>
      <c r="L20" s="15">
        <v>453</v>
      </c>
    </row>
    <row r="21" spans="1:12" ht="15.95" customHeight="1" x14ac:dyDescent="0.2">
      <c r="A21" s="14" t="s">
        <v>15</v>
      </c>
      <c r="B21" s="15">
        <v>5519</v>
      </c>
      <c r="C21" s="15">
        <v>2778</v>
      </c>
      <c r="D21" s="15">
        <v>2731</v>
      </c>
      <c r="E21" s="15">
        <v>2768</v>
      </c>
      <c r="F21" s="15">
        <v>3879</v>
      </c>
      <c r="G21" s="15">
        <v>2463</v>
      </c>
      <c r="H21" s="15">
        <v>2947</v>
      </c>
      <c r="I21" s="15">
        <v>3800</v>
      </c>
      <c r="J21" s="15">
        <v>6164</v>
      </c>
      <c r="K21" s="15">
        <v>2303</v>
      </c>
      <c r="L21" s="15">
        <v>1026</v>
      </c>
    </row>
    <row r="22" spans="1:12" ht="15.95" customHeight="1" x14ac:dyDescent="0.2">
      <c r="A22" s="14" t="s">
        <v>16</v>
      </c>
      <c r="B22" s="15">
        <v>7029</v>
      </c>
      <c r="C22" s="15">
        <v>2821</v>
      </c>
      <c r="D22" s="15">
        <v>3859</v>
      </c>
      <c r="E22" s="15">
        <v>4898</v>
      </c>
      <c r="F22" s="15">
        <v>3605</v>
      </c>
      <c r="G22" s="15">
        <v>2477</v>
      </c>
      <c r="H22" s="15">
        <v>2924</v>
      </c>
      <c r="I22" s="15">
        <v>3272</v>
      </c>
      <c r="J22" s="15">
        <v>3775</v>
      </c>
      <c r="K22" s="15">
        <v>1953</v>
      </c>
      <c r="L22" s="15">
        <v>778</v>
      </c>
    </row>
    <row r="23" spans="1:12" ht="15.95" customHeight="1" x14ac:dyDescent="0.2">
      <c r="A23" s="14" t="s">
        <v>17</v>
      </c>
      <c r="B23" s="15">
        <v>7735</v>
      </c>
      <c r="C23" s="15">
        <v>3338</v>
      </c>
      <c r="D23" s="15">
        <v>2740</v>
      </c>
      <c r="E23" s="15">
        <v>2602</v>
      </c>
      <c r="F23" s="15">
        <v>1890</v>
      </c>
      <c r="G23" s="15">
        <v>1998</v>
      </c>
      <c r="H23" s="15">
        <v>2092</v>
      </c>
      <c r="I23" s="15">
        <v>3063</v>
      </c>
      <c r="J23" s="15">
        <v>3024</v>
      </c>
      <c r="K23" s="15">
        <v>1834</v>
      </c>
      <c r="L23" s="15">
        <v>466</v>
      </c>
    </row>
    <row r="24" spans="1:12" ht="15.95" customHeight="1" x14ac:dyDescent="0.2">
      <c r="A24" s="14" t="s">
        <v>18</v>
      </c>
      <c r="B24" s="15">
        <v>9617</v>
      </c>
      <c r="C24" s="15">
        <v>16458</v>
      </c>
      <c r="D24" s="15">
        <v>11086</v>
      </c>
      <c r="E24" s="15">
        <v>10552</v>
      </c>
      <c r="F24" s="15">
        <v>5922</v>
      </c>
      <c r="G24" s="15">
        <v>5293</v>
      </c>
      <c r="H24" s="15">
        <v>3712</v>
      </c>
      <c r="I24" s="15">
        <v>5415</v>
      </c>
      <c r="J24" s="15">
        <v>4352</v>
      </c>
      <c r="K24" s="15">
        <f>K25+K26</f>
        <v>4313</v>
      </c>
      <c r="L24" s="15">
        <f>L25+L26</f>
        <v>1975</v>
      </c>
    </row>
    <row r="25" spans="1:12" ht="15.95" customHeight="1" x14ac:dyDescent="0.2">
      <c r="A25" s="14" t="s">
        <v>19</v>
      </c>
      <c r="B25" s="15" t="s">
        <v>4</v>
      </c>
      <c r="C25" s="15" t="s">
        <v>4</v>
      </c>
      <c r="D25" s="15" t="s">
        <v>4</v>
      </c>
      <c r="E25" s="15" t="s">
        <v>4</v>
      </c>
      <c r="F25" s="15" t="s">
        <v>4</v>
      </c>
      <c r="G25" s="15">
        <v>4354</v>
      </c>
      <c r="H25" s="15">
        <v>3103</v>
      </c>
      <c r="I25" s="15">
        <v>3822</v>
      </c>
      <c r="J25" s="15">
        <v>2424</v>
      </c>
      <c r="K25" s="15">
        <v>2255</v>
      </c>
      <c r="L25" s="15">
        <v>1501</v>
      </c>
    </row>
    <row r="26" spans="1:12" ht="15.95" customHeight="1" x14ac:dyDescent="0.2">
      <c r="A26" s="14" t="s">
        <v>20</v>
      </c>
      <c r="B26" s="15" t="s">
        <v>4</v>
      </c>
      <c r="C26" s="15" t="s">
        <v>4</v>
      </c>
      <c r="D26" s="15" t="s">
        <v>4</v>
      </c>
      <c r="E26" s="15" t="s">
        <v>4</v>
      </c>
      <c r="F26" s="15" t="s">
        <v>4</v>
      </c>
      <c r="G26" s="15">
        <v>939</v>
      </c>
      <c r="H26" s="15">
        <v>609</v>
      </c>
      <c r="I26" s="15">
        <v>1593</v>
      </c>
      <c r="J26" s="15">
        <v>1928</v>
      </c>
      <c r="K26" s="15">
        <v>2058</v>
      </c>
      <c r="L26" s="15">
        <v>474</v>
      </c>
    </row>
    <row r="27" spans="1:12" ht="15.95" customHeight="1" x14ac:dyDescent="0.2">
      <c r="A27" s="14" t="s">
        <v>21</v>
      </c>
      <c r="B27" s="15">
        <v>898</v>
      </c>
      <c r="C27" s="15">
        <v>1935</v>
      </c>
      <c r="D27" s="15">
        <v>2872</v>
      </c>
      <c r="E27" s="15">
        <v>2104</v>
      </c>
      <c r="F27" s="15">
        <v>2208</v>
      </c>
      <c r="G27" s="15">
        <v>2186</v>
      </c>
      <c r="H27" s="15">
        <v>2419</v>
      </c>
      <c r="I27" s="15">
        <v>2237</v>
      </c>
      <c r="J27" s="15">
        <v>1513</v>
      </c>
      <c r="K27" s="15">
        <v>539</v>
      </c>
      <c r="L27" s="15">
        <v>236</v>
      </c>
    </row>
    <row r="28" spans="1:12" ht="15.95" customHeight="1" x14ac:dyDescent="0.2">
      <c r="A28" s="14" t="s">
        <v>22</v>
      </c>
      <c r="B28" s="15">
        <v>296</v>
      </c>
      <c r="C28" s="15">
        <v>606</v>
      </c>
      <c r="D28" s="15">
        <v>813</v>
      </c>
      <c r="E28" s="15">
        <v>842</v>
      </c>
      <c r="F28" s="15">
        <v>742</v>
      </c>
      <c r="G28" s="15">
        <v>761</v>
      </c>
      <c r="H28" s="15">
        <v>841</v>
      </c>
      <c r="I28" s="15">
        <v>547</v>
      </c>
      <c r="J28" s="15">
        <v>1096</v>
      </c>
      <c r="K28" s="15">
        <v>586</v>
      </c>
      <c r="L28" s="15">
        <v>143</v>
      </c>
    </row>
    <row r="29" spans="1:12" ht="15.95" customHeight="1" x14ac:dyDescent="0.2">
      <c r="A29" s="14" t="s">
        <v>23</v>
      </c>
      <c r="B29" s="15">
        <v>369</v>
      </c>
      <c r="C29" s="15">
        <v>182</v>
      </c>
      <c r="D29" s="15">
        <v>305</v>
      </c>
      <c r="E29" s="15">
        <v>870</v>
      </c>
      <c r="F29" s="15">
        <v>473</v>
      </c>
      <c r="G29" s="15">
        <v>251</v>
      </c>
      <c r="H29" s="15">
        <v>467</v>
      </c>
      <c r="I29" s="15">
        <v>642</v>
      </c>
      <c r="J29" s="15">
        <v>528</v>
      </c>
      <c r="K29" s="15">
        <v>384</v>
      </c>
      <c r="L29" s="15">
        <v>45</v>
      </c>
    </row>
    <row r="30" spans="1:12" ht="15.95" customHeight="1" x14ac:dyDescent="0.2">
      <c r="A30" s="14" t="s">
        <v>24</v>
      </c>
      <c r="B30" s="15">
        <v>1064</v>
      </c>
      <c r="C30" s="15">
        <v>1094</v>
      </c>
      <c r="D30" s="15">
        <v>883</v>
      </c>
      <c r="E30" s="15">
        <v>1324</v>
      </c>
      <c r="F30" s="15">
        <v>1611</v>
      </c>
      <c r="G30" s="15">
        <v>1092</v>
      </c>
      <c r="H30" s="15">
        <v>1635</v>
      </c>
      <c r="I30" s="15">
        <v>1810</v>
      </c>
      <c r="J30" s="15">
        <v>1524</v>
      </c>
      <c r="K30" s="15">
        <v>430</v>
      </c>
      <c r="L30" s="15">
        <v>820</v>
      </c>
    </row>
    <row r="31" spans="1:12" ht="15.95" customHeight="1" x14ac:dyDescent="0.2">
      <c r="A31" s="14" t="s">
        <v>25</v>
      </c>
      <c r="B31" s="15">
        <v>7616</v>
      </c>
      <c r="C31" s="15">
        <v>3826</v>
      </c>
      <c r="D31" s="15">
        <v>6861</v>
      </c>
      <c r="E31" s="15">
        <v>5978</v>
      </c>
      <c r="F31" s="15">
        <v>5153</v>
      </c>
      <c r="G31" s="15">
        <v>4469</v>
      </c>
      <c r="H31" s="15">
        <v>3698</v>
      </c>
      <c r="I31" s="15">
        <v>5095</v>
      </c>
      <c r="J31" s="15">
        <v>4206</v>
      </c>
      <c r="K31" s="15">
        <v>2610</v>
      </c>
      <c r="L31" s="15">
        <v>1412</v>
      </c>
    </row>
    <row r="32" spans="1:12" ht="15.95" customHeight="1" x14ac:dyDescent="0.2">
      <c r="A32" s="14" t="s">
        <v>26</v>
      </c>
      <c r="B32" s="15">
        <v>5858</v>
      </c>
      <c r="C32" s="15">
        <v>2435</v>
      </c>
      <c r="D32" s="15">
        <v>5162</v>
      </c>
      <c r="E32" s="15">
        <v>5295</v>
      </c>
      <c r="F32" s="15">
        <v>3179</v>
      </c>
      <c r="G32" s="15">
        <v>3038</v>
      </c>
      <c r="H32" s="15">
        <v>3982</v>
      </c>
      <c r="I32" s="15">
        <v>5557</v>
      </c>
      <c r="J32" s="15">
        <v>2978</v>
      </c>
      <c r="K32" s="15">
        <v>2287</v>
      </c>
      <c r="L32" s="15">
        <v>260</v>
      </c>
    </row>
    <row r="33" spans="1:12" ht="15.95" customHeight="1" x14ac:dyDescent="0.2">
      <c r="A33" s="14" t="s">
        <v>27</v>
      </c>
      <c r="B33" s="15">
        <v>3950</v>
      </c>
      <c r="C33" s="15">
        <v>3552</v>
      </c>
      <c r="D33" s="15">
        <v>5103</v>
      </c>
      <c r="E33" s="15">
        <v>4817</v>
      </c>
      <c r="F33" s="15">
        <v>3936</v>
      </c>
      <c r="G33" s="15">
        <v>1333</v>
      </c>
      <c r="H33" s="15">
        <v>1486</v>
      </c>
      <c r="I33" s="15">
        <v>775</v>
      </c>
      <c r="J33" s="15">
        <v>1522</v>
      </c>
      <c r="K33" s="15">
        <v>399</v>
      </c>
      <c r="L33" s="15">
        <v>1176</v>
      </c>
    </row>
    <row r="34" spans="1:12" ht="15.95" customHeight="1" x14ac:dyDescent="0.2">
      <c r="A34" s="14" t="s">
        <v>28</v>
      </c>
      <c r="B34" s="15">
        <v>613</v>
      </c>
      <c r="C34" s="15">
        <v>548</v>
      </c>
      <c r="D34" s="15">
        <v>493</v>
      </c>
      <c r="E34" s="15">
        <v>966</v>
      </c>
      <c r="F34" s="15">
        <v>427</v>
      </c>
      <c r="G34" s="15">
        <v>592</v>
      </c>
      <c r="H34" s="15">
        <v>983</v>
      </c>
      <c r="I34" s="15">
        <v>492</v>
      </c>
      <c r="J34" s="15">
        <v>1131</v>
      </c>
      <c r="K34" s="15">
        <v>227</v>
      </c>
      <c r="L34" s="15">
        <v>59</v>
      </c>
    </row>
    <row r="35" spans="1:12" ht="15.95" customHeight="1" x14ac:dyDescent="0.2">
      <c r="A35" s="14" t="s">
        <v>29</v>
      </c>
      <c r="B35" s="15">
        <v>2092</v>
      </c>
      <c r="C35" s="15">
        <v>909</v>
      </c>
      <c r="D35" s="15">
        <v>1110</v>
      </c>
      <c r="E35" s="15">
        <v>862</v>
      </c>
      <c r="F35" s="15">
        <v>999</v>
      </c>
      <c r="G35" s="15">
        <v>930</v>
      </c>
      <c r="H35" s="15">
        <v>676</v>
      </c>
      <c r="I35" s="15">
        <v>962</v>
      </c>
      <c r="J35" s="15">
        <v>818</v>
      </c>
      <c r="K35" s="15">
        <v>620</v>
      </c>
      <c r="L35" s="15">
        <v>364</v>
      </c>
    </row>
    <row r="36" spans="1:12" ht="15.95" customHeight="1" x14ac:dyDescent="0.2">
      <c r="A36" s="14" t="s">
        <v>30</v>
      </c>
      <c r="B36" s="15">
        <v>863</v>
      </c>
      <c r="C36" s="15">
        <v>757</v>
      </c>
      <c r="D36" s="15">
        <v>1826</v>
      </c>
      <c r="E36" s="15">
        <v>1709</v>
      </c>
      <c r="F36" s="15">
        <v>1577</v>
      </c>
      <c r="G36" s="15">
        <v>877</v>
      </c>
      <c r="H36" s="15">
        <v>771</v>
      </c>
      <c r="I36" s="15">
        <v>765</v>
      </c>
      <c r="J36" s="15">
        <v>959</v>
      </c>
      <c r="K36" s="15">
        <v>709</v>
      </c>
      <c r="L36" s="15">
        <v>730</v>
      </c>
    </row>
    <row r="37" spans="1:12" ht="10.5" customHeight="1" x14ac:dyDescent="0.2">
      <c r="A37" s="16"/>
      <c r="B37" s="17"/>
      <c r="C37" s="17"/>
      <c r="D37" s="17"/>
      <c r="E37" s="17"/>
      <c r="F37" s="17"/>
      <c r="G37" s="18"/>
      <c r="H37" s="18"/>
      <c r="I37" s="18"/>
      <c r="J37" s="18"/>
      <c r="K37" s="18"/>
      <c r="L37" s="18"/>
    </row>
    <row r="38" spans="1:12" ht="4.5" customHeight="1" x14ac:dyDescent="0.2">
      <c r="A38" s="19"/>
      <c r="B38" s="15"/>
      <c r="C38" s="15"/>
      <c r="D38" s="15"/>
      <c r="E38" s="15"/>
      <c r="F38" s="15"/>
      <c r="G38" s="5"/>
      <c r="H38" s="5"/>
    </row>
    <row r="39" spans="1:12" ht="39" customHeight="1" x14ac:dyDescent="0.2">
      <c r="A39" s="20" t="s">
        <v>31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9.5" customHeight="1" x14ac:dyDescent="0.2">
      <c r="A40" s="20" t="s">
        <v>32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21.75" customHeight="1" x14ac:dyDescent="0.2">
      <c r="A41" s="20" t="s">
        <v>33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1.25" customHeight="1" x14ac:dyDescent="0.2">
      <c r="A42" s="20" t="s">
        <v>34</v>
      </c>
      <c r="B42" s="3"/>
      <c r="C42" s="3"/>
      <c r="D42" s="3"/>
      <c r="E42" s="3"/>
      <c r="F42" s="3"/>
      <c r="G42" s="3"/>
      <c r="H42" s="3"/>
      <c r="I42" s="3"/>
    </row>
    <row r="43" spans="1:12" ht="10.5" customHeight="1" x14ac:dyDescent="0.2">
      <c r="A43" s="21" t="s">
        <v>35</v>
      </c>
      <c r="B43" s="21"/>
      <c r="C43" s="21"/>
      <c r="D43" s="21"/>
      <c r="E43" s="21"/>
      <c r="F43" s="3"/>
      <c r="G43" s="3"/>
      <c r="H43" s="3"/>
    </row>
  </sheetData>
  <mergeCells count="19">
    <mergeCell ref="A39:L39"/>
    <mergeCell ref="A40:L40"/>
    <mergeCell ref="A41:L41"/>
    <mergeCell ref="A42:I42"/>
    <mergeCell ref="A43:H43"/>
    <mergeCell ref="G5:G6"/>
    <mergeCell ref="H5:H6"/>
    <mergeCell ref="I5:I6"/>
    <mergeCell ref="J5:J6"/>
    <mergeCell ref="K5:K6"/>
    <mergeCell ref="L5:L6"/>
    <mergeCell ref="B5:B6"/>
    <mergeCell ref="C5:C6"/>
    <mergeCell ref="D5:D6"/>
    <mergeCell ref="E5:E6"/>
    <mergeCell ref="F5:F6"/>
    <mergeCell ref="A1:L1"/>
    <mergeCell ref="A3:G3"/>
    <mergeCell ref="A5:A6"/>
  </mergeCells>
  <pageMargins left="0.74803149606299213" right="0.74803149606299213" top="0.98425196850393704" bottom="0.98425196850393704" header="0" footer="0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13</vt:lpstr>
      <vt:lpstr>'Cuadro 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2022-11-18T16:36:35Z</dcterms:created>
  <dcterms:modified xsi:type="dcterms:W3CDTF">2022-11-18T16:38:14Z</dcterms:modified>
</cp:coreProperties>
</file>