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Educacion universitaria\"/>
    </mc:Choice>
  </mc:AlternateContent>
  <xr:revisionPtr revIDLastSave="0" documentId="13_ncr:1_{C5EEBD4D-23CC-4B32-A786-B42AFEA5B0AD}" xr6:coauthVersionLast="47" xr6:coauthVersionMax="47" xr10:uidLastSave="{00000000-0000-0000-0000-000000000000}"/>
  <bookViews>
    <workbookView xWindow="-120" yWindow="-120" windowWidth="29040" windowHeight="15720" xr2:uid="{BD61F19C-CF54-4247-B6A9-C6A44DDA9AB8}"/>
  </bookViews>
  <sheets>
    <sheet name="5.72_Tit_UPr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[2]Data!#REF!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[2]Data!#REF!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[3]PAG_35!#REF!</definedName>
    <definedName name="______BTP1">[4]BTPMP!$A$2:$M$19922</definedName>
    <definedName name="______BTP2">[4]BTPMS!$A$2:$N$19683</definedName>
    <definedName name="______CDB1">[4]CDMP!$B$2:$N$20020</definedName>
    <definedName name="______CDB2">[4]CDMS!$A$2:$M$20027</definedName>
    <definedName name="______cdr2">'[5]Cdr 9'!#REF!</definedName>
    <definedName name="______Cdr7">'[6]Cdrs 1-2'!$A$1:$S$46</definedName>
    <definedName name="______Cdr8">'[6]Cdrs 1-2'!$A$69:$S$114</definedName>
    <definedName name="______Dur1">[4]Dur!$A$2:$I$27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[7]PAG19!$B$3:$I$39</definedName>
    <definedName name="______RM2">[7]PAG19!$J$3:$P$39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[3]PAG_35!#REF!</definedName>
    <definedName name="_____BTP1">[4]BTPMP!$A$2:$M$19922</definedName>
    <definedName name="_____BTP2">[4]BTPMS!$A$2:$N$19683</definedName>
    <definedName name="_____CDB1">[4]CDMP!$B$2:$N$20020</definedName>
    <definedName name="_____CDB2">[4]CDMS!$A$2:$M$20027</definedName>
    <definedName name="_____cdr2">'[5]Cdr 9'!#REF!</definedName>
    <definedName name="_____Cdr7">'[6]Cdrs 1-2'!$A$1:$S$46</definedName>
    <definedName name="_____Cdr8">'[6]Cdrs 1-2'!$A$69:$S$114</definedName>
    <definedName name="_____Dur1">[4]Dur!$A$2:$I$27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[7]PAG19!$B$3:$I$39</definedName>
    <definedName name="_____RM2">[7]PAG19!$J$3:$P$39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[3]PAG_35!#REF!</definedName>
    <definedName name="____BTP1">[4]BTPMP!$A$2:$M$19922</definedName>
    <definedName name="____BTP2">[4]BTPMS!$A$2:$N$19683</definedName>
    <definedName name="____CDB1">[4]CDMP!$B$2:$N$20020</definedName>
    <definedName name="____CDB2">[4]CDMS!$A$2:$M$20027</definedName>
    <definedName name="____cdr2">'[5]Cdr 9'!#REF!</definedName>
    <definedName name="____Cdr7">'[6]Cdrs 1-2'!$A$1:$S$46</definedName>
    <definedName name="____Cdr8">'[6]Cdrs 1-2'!$A$69:$S$114</definedName>
    <definedName name="____Dur1">[4]Dur!$A$2:$I$27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[7]PAG19!$B$3:$I$39</definedName>
    <definedName name="____RM2">[7]PAG19!$J$3:$P$39</definedName>
    <definedName name="___A2">'[1]R. Natural'!#REF!</definedName>
    <definedName name="___bol52">[3]PAG_35!#REF!</definedName>
    <definedName name="___BTP1">[4]BTPMP!$A$2:$M$19922</definedName>
    <definedName name="___BTP2">[4]BTPMS!$A$2:$N$19683</definedName>
    <definedName name="___CDB1">[4]CDMP!$B$2:$N$20020</definedName>
    <definedName name="___CDB2">[4]CDMS!$A$2:$M$20027</definedName>
    <definedName name="___cdr2">'[5]Cdr 9'!#REF!</definedName>
    <definedName name="___Cdr7">'[6]Cdrs 1-2'!$A$1:$S$46</definedName>
    <definedName name="___Cdr8">'[6]Cdrs 1-2'!$A$69:$S$114</definedName>
    <definedName name="___Dur1">[4]Dur!$A$2:$I$27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[7]PAG19!$B$3:$I$39</definedName>
    <definedName name="___RM2">[7]PAG19!$J$3:$P$39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[8]balance!#REF!</definedName>
    <definedName name="__123Graph_ACURRENT" hidden="1">[8]balance!#REF!</definedName>
    <definedName name="__123Graph_B" hidden="1">[8]balance!#REF!</definedName>
    <definedName name="__123Graph_BCURRENT" hidden="1">[8]balance!#REF!</definedName>
    <definedName name="__123Graph_D" hidden="1">[8]balance!#REF!</definedName>
    <definedName name="__123Graph_DCURRENT" hidden="1">[8]balance!#REF!</definedName>
    <definedName name="__123Graph_F" hidden="1">[8]balance!#REF!</definedName>
    <definedName name="__123Graph_FCURRENT" hidden="1">[8]balance!#REF!</definedName>
    <definedName name="__123Graph_X" hidden="1">[8]balance!#REF!</definedName>
    <definedName name="__123Graph_XCURRENT" hidden="1">[8]balance!#REF!</definedName>
    <definedName name="__A2">'[1]R. Natural'!#REF!</definedName>
    <definedName name="__bol52">[3]PAG_35!#REF!</definedName>
    <definedName name="__BTP1">[4]BTPMP!$A$2:$M$19922</definedName>
    <definedName name="__BTP2">[4]BTPMS!$A$2:$N$19683</definedName>
    <definedName name="__CDB1">[4]CDMP!$B$2:$N$20020</definedName>
    <definedName name="__CDB2">[4]CDMS!$A$2:$M$20027</definedName>
    <definedName name="__cdr2">'[5]Cdr 9'!#REF!</definedName>
    <definedName name="__Cdr7">'[6]Cdrs 1-2'!$A$1:$S$46</definedName>
    <definedName name="__Cdr8">'[6]Cdrs 1-2'!$A$69:$S$114</definedName>
    <definedName name="__Dur1">[4]Dur!$A$2:$I$27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[7]PAG19!$B$3:$I$39</definedName>
    <definedName name="__RM2">[7]PAG19!$J$3:$P$39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[9]Hoja3!$J$368:$J$408</definedName>
    <definedName name="_1__123Graph_ACHART_1" hidden="1">[10]Hoja3!$J$368:$J$408</definedName>
    <definedName name="_10___123Graph_ACHART_1" hidden="1">[9]Hoja3!$J$368:$J$408</definedName>
    <definedName name="_11___123Graph_XCHART_1" hidden="1">[9]Hoja3!$A$368:$A$408</definedName>
    <definedName name="_12__123Graph_ACHART_1" hidden="1">[9]Hoja3!$J$368:$J$408</definedName>
    <definedName name="_12_0">#REF!</definedName>
    <definedName name="_13__123Graph_XCHART_1" hidden="1">[9]Hoja3!$A$368:$A$408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[9]Hoja3!$J$368:$J$408</definedName>
    <definedName name="_19___0">#REF!</definedName>
    <definedName name="_2___123Graph_XCHART_1" hidden="1">[9]Hoja3!$A$368:$A$408</definedName>
    <definedName name="_2__123Graph_ACHART_1" hidden="1">[10]Hoja3!$J$368:$J$408</definedName>
    <definedName name="_2__123Graph_XCHART_1" hidden="1">[10]Hoja3!$A$368:$A$408</definedName>
    <definedName name="_3__123Graph_ACHART_1" hidden="1">[9]Hoja3!$J$368:$J$408</definedName>
    <definedName name="_3__123Graph_XCHART_1" hidden="1">[10]Hoja3!$A$368:$A$408</definedName>
    <definedName name="_33_0">#REF!</definedName>
    <definedName name="_35__123Graph_XCHART_1" hidden="1">[9]Hoja3!$A$368:$A$408</definedName>
    <definedName name="_36_0">#REF!</definedName>
    <definedName name="_4__123Graph_XCHART_1" hidden="1">[9]Hoja3!$A$368:$A$408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[3]PAG_35!#REF!</definedName>
    <definedName name="_BTP1">[4]BTPMP!$A$2:$M$19922</definedName>
    <definedName name="_BTP2">[4]BTPMS!$A$2:$N$19683</definedName>
    <definedName name="_CDB1">[4]CDMP!$B$2:$N$20020</definedName>
    <definedName name="_CDB2">[4]CDMS!$A$2:$M$20027</definedName>
    <definedName name="_cdr2">'[5]Cdr 9'!#REF!</definedName>
    <definedName name="_Cdr7">'[6]Cdrs 1-2'!$A$1:$S$46</definedName>
    <definedName name="_Cdr8">'[6]Cdrs 1-2'!$A$69:$S$114</definedName>
    <definedName name="_Dur1">[4]Dur!$A$2:$I$27</definedName>
    <definedName name="_FF1">#REF!</definedName>
    <definedName name="_FF11">[11]CUADRO_49!#REF!</definedName>
    <definedName name="_Fill" hidden="1">#REF!</definedName>
    <definedName name="_fill1" hidden="1">#REF!</definedName>
    <definedName name="_xlnm._FilterDatabase" localSheetId="0" hidden="1">'5.72_Tit_UPri'!$A$6:$N$98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[2]Data!#REF!</definedName>
    <definedName name="_Key2" hidden="1">[12]plomo!$J$7:$J$17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[7]PAG19!$B$3:$I$39</definedName>
    <definedName name="_RM2">[7]PAG19!$J$3:$P$39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[13]IECE4001!$A$1:$N$42</definedName>
    <definedName name="A87_">#REF!</definedName>
    <definedName name="aa">#REF!</definedName>
    <definedName name="aaaa">#REF!</definedName>
    <definedName name="Abast2017">[14]Abastecimiento_datos!$B$1:$K$2098</definedName>
    <definedName name="adicional">#REF!</definedName>
    <definedName name="al2007urb">'[15]al 2007 urb'!$B$1:$E$2056</definedName>
    <definedName name="ALIMENTOS">#REF!</definedName>
    <definedName name="AlumDpto2017">[16]Alumbrado!$J$16:$N$67</definedName>
    <definedName name="anexo">[17]PAG_35!#REF!</definedName>
    <definedName name="anexo_especial">[18]PAG_37!#REF!</definedName>
    <definedName name="anexos">[19]PAG_35!#REF!</definedName>
    <definedName name="año2007">'[20]AÑOS 2017'!$O$24</definedName>
    <definedName name="año2017">[16]Conts!$F$6</definedName>
    <definedName name="_xlnm.Print_Area" localSheetId="0">'5.72_Tit_UPri'!$A$1:$N$104</definedName>
    <definedName name="area1">#REF!</definedName>
    <definedName name="area2">#REF!</definedName>
    <definedName name="area3">#REF!</definedName>
    <definedName name="area4">#REF!</definedName>
    <definedName name="AreaDeFechasC1">[21]c1!$D$2:$N$2</definedName>
    <definedName name="AreaDeFechasC3">[21]c3!$D$2:$N$2</definedName>
    <definedName name="AreaDeFechasC5">[21]c5!$D$2:$N$2</definedName>
    <definedName name="AreaDeFechasC6">[21]c6!$D$2:$N$2</definedName>
    <definedName name="AreaDeFechasC8">#REF!</definedName>
    <definedName name="AreaDeFechasDeCuadro1">[21]AhoF!$F$4:$P$4</definedName>
    <definedName name="AreaDeFechasDeCuadro3">[21]Bon!$E$6:$O$6</definedName>
    <definedName name="AreaDeFechasDeCuadro5">[21]BVL!$E$5:$N$5</definedName>
    <definedName name="AreaDeFechasDeCuadro6">#REF!</definedName>
    <definedName name="AreaDeFechasDeCuadro8">'[21]Anex-SFN'!$J$7:$R$7</definedName>
    <definedName name="asd" hidden="1">[8]balance!#REF!</definedName>
    <definedName name="base0">[22]Sem!#REF!</definedName>
    <definedName name="_xlnm.Database">#REF!</definedName>
    <definedName name="baseFP">[22]BASFinP!$DW$1</definedName>
    <definedName name="baseProm">[22]BASPromP!#REF!</definedName>
    <definedName name="BLPH1" hidden="1">#REF!</definedName>
    <definedName name="bol03_98">[3]PAG_35!#REF!</definedName>
    <definedName name="bos">#REF!</definedName>
    <definedName name="CABEZA1">[23]IECM4303!$A$4</definedName>
    <definedName name="cable2">'[24]Rank-TV cable'!$G$10:$G$1883</definedName>
    <definedName name="cara">[22]Grafico!$A$3</definedName>
    <definedName name="caudal">[25]PAG_33!#REF!</definedName>
    <definedName name="caudal1">#REF!</definedName>
    <definedName name="cdr">[26]cd1!$A$1:$Q$68</definedName>
    <definedName name="ch">'[1]R. Natural'!#REF!</definedName>
    <definedName name="Cholly">'[27]7.1_Analf15-24'!$A$7:$L$49</definedName>
    <definedName name="Cholly_2">'[27]7.1_Analf15-24'!$A$7:$L$49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[19]PAG_35!#REF!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[28]Cdr7!#REF!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'[5]Cdr 9'!#REF!</definedName>
    <definedName name="Cuadro_N__22">'[5]Cdr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'[5]Cdr 9'!#REF!</definedName>
    <definedName name="Cuadro_N__9">[28]Cdr7!#REF!</definedName>
    <definedName name="Cuadro_N_1">#REF!</definedName>
    <definedName name="cuadro1">#REF!</definedName>
    <definedName name="cuadro2">#REF!</definedName>
    <definedName name="cuadros">'[6]Cdrs 1-2'!$A$69:$S$114</definedName>
    <definedName name="daklsñjfkjasñ">[19]PAG_35!#REF!</definedName>
    <definedName name="DATA_V9">#REF!</definedName>
    <definedName name="DATOS_DOS_COMB">[29]DATOS_2MAS!$B$1:$F$2098</definedName>
    <definedName name="Datos_para_ApéndiceC1">[21]c1!$B$1:$N$164</definedName>
    <definedName name="DATOS_UN_COMB">[29]DATOS_UNO!$B$1:$M$2098</definedName>
    <definedName name="DatosBase">[30]DatosBase!$1:$20</definedName>
    <definedName name="datric04">#REF!</definedName>
    <definedName name="DDDD">#REF!</definedName>
    <definedName name="deer">#REF!</definedName>
    <definedName name="dfasñljskña">[19]PAG_35!#REF!</definedName>
    <definedName name="dfsfd">#REF!</definedName>
    <definedName name="DíasHábiles">[4]Util!$A$2:$B$134</definedName>
    <definedName name="dklñfjadskfjañdf">[31]PAG_33!#REF!</definedName>
    <definedName name="dos">[19]PAG_35!#REF!</definedName>
    <definedName name="DPD">#REF!</definedName>
    <definedName name="dsf">#REF!</definedName>
    <definedName name="DurA">[4]Dur!$A$30:$I$55</definedName>
    <definedName name="EMBI">[32]CotizInternac!$A$1:$H$134</definedName>
    <definedName name="Ends">[32]CotizInternac!$A$154:$H$169</definedName>
    <definedName name="Errores2017">[33]Plantilla!$A$1:$AA$200</definedName>
    <definedName name="Excel_BuiltIn__FilterDatabase_23">#REF!</definedName>
    <definedName name="ExcrDpto2017">[16]Excretas!$M$24:$Y$74</definedName>
    <definedName name="fadsfkañlj">#REF!,#REF!</definedName>
    <definedName name="fajkdlñfjafklñdfjak">[34]PAG_34!#REF!</definedName>
    <definedName name="fecha">#REF!</definedName>
    <definedName name="FechasDeCuadroAnexo">[21]Fechas!$B$75:$B$86</definedName>
    <definedName name="FechasDeCuadroDeAFP">[21]Fechas!$B$51:$B$73</definedName>
    <definedName name="FechasDeCuadroDeAhorro">[21]Fechas!$B$3:$B$25</definedName>
    <definedName name="FechasDeCuadroDeBonos">[21]Fechas!$B$27:$B$49</definedName>
    <definedName name="FechasPanelDeCuadroAnexo">[21]Fechas!$A$74:$F$86</definedName>
    <definedName name="FechasPanelDeCuadroDeAFP">[21]Fechas!$A$50:$F$73</definedName>
    <definedName name="FechasPanelDeCuadroDeAhorro">[21]Fechas!$A$2:$F$25</definedName>
    <definedName name="FechasPanelDeCuadroDeBolsa">[21]Fechas!$A$26:$F$49</definedName>
    <definedName name="FechasPanelDeCuadroDeBonos">[21]Fechas!$A$26:$F$49</definedName>
    <definedName name="FechasPanelDeCuadroExtra">[21]Fechas!$A$87:$F$89</definedName>
    <definedName name="FechasPanelDeTodosLosCuadros">[21]Fechas!$A$50:$F$79</definedName>
    <definedName name="FemaleDa">#REF!</definedName>
    <definedName name="FF">#REF!</definedName>
    <definedName name="fgsg">[19]PAG_35!#REF!</definedName>
    <definedName name="fijo4">'[24]Rank-Tele fijo'!$G$10:$G$1883</definedName>
    <definedName name="FIN">#N/A</definedName>
    <definedName name="FLUJO">'[35]FLUJO-TURISTICO'!#REF!</definedName>
    <definedName name="FRE">#REF!</definedName>
    <definedName name="FREC_RP">'[14]Frecuencia RP+P_datos'!#REF!</definedName>
    <definedName name="FREC_RPP">'[14]Frecuencia RP+P_datos'!$B$1:$F$2098</definedName>
    <definedName name="FUENTE">[13]IECE4001!#REF!</definedName>
    <definedName name="GAS">#REF!</definedName>
    <definedName name="gdgdg" hidden="1">#REF!</definedName>
    <definedName name="gfsg">[36]PAG_33!#REF!</definedName>
    <definedName name="graf" hidden="1">#REF!</definedName>
    <definedName name="Graf_Options">[4]Curva!#REF!</definedName>
    <definedName name="Grafico22n" hidden="1">#REF!</definedName>
    <definedName name="Graficos">'[37]Diario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[38]PAG_33!#REF!</definedName>
    <definedName name="HO">#REF!</definedName>
    <definedName name="HO_2">'[39]CD 6'!#REF!</definedName>
    <definedName name="HORAS_TSEM">'[14]Horas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[3]PAG_35!#REF!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'[39]CD 6'!#REF!</definedName>
    <definedName name="INDICE">#N/A</definedName>
    <definedName name="INDICEALFABETICO">#REF!</definedName>
    <definedName name="inicio">[22]Grafico!$A$3</definedName>
    <definedName name="inicio1">[22]Grafico!$A$60</definedName>
    <definedName name="Input_File">#REF!</definedName>
    <definedName name="Inputs_C1">[21]c1!$A$1:$O$164</definedName>
    <definedName name="Inputs_C1F">[21]c1!$A$4:$O$164</definedName>
    <definedName name="Inputs_C3">[21]c3!$B$1:$O$55</definedName>
    <definedName name="Inputs_C3F">[21]c3!$B$4:$O$55</definedName>
    <definedName name="Inputs_C5">[21]c5!$A$1:$N$31</definedName>
    <definedName name="Inputs_C5F">[21]c5!$A$3:$N$31</definedName>
    <definedName name="Inputs_C6">[21]c6!$B$1:$O$33</definedName>
    <definedName name="Inputs_C6F">[21]c6!$B$4:$O$33</definedName>
    <definedName name="Inputs_C8">#REF!</definedName>
    <definedName name="Inputs_C8F">#REF!</definedName>
    <definedName name="INTERVALS">[4]Pre!$Q$3:$S$30</definedName>
    <definedName name="INTERVALS_OLD">[4]Pre!$Q$35:$S$62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[40]Precios!$A$337:$U$339</definedName>
    <definedName name="IPCs_2002_3a">[40]Precios!$A$373:$U$383</definedName>
    <definedName name="IPE_03_04">[40]IPE!$A$280:$M$353</definedName>
    <definedName name="jenny">'[6]Cdrs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[2]Data!#REF!</definedName>
    <definedName name="leña">#REF!</definedName>
    <definedName name="Libor">[41]Resumen!$K$3:$R$26</definedName>
    <definedName name="LTP">[4]LTP!$A$2:$L$1000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[42]Menu!$A$3:$K$12</definedName>
    <definedName name="Meses">[4]Pre!$A$68:$C$79</definedName>
    <definedName name="Meses1">'[42]Curva (2)'!$A$45:$B$56</definedName>
    <definedName name="mio">[43]OPERACIONES!#REF!</definedName>
    <definedName name="miuo">#REF!</definedName>
    <definedName name="msm">#REF!</definedName>
    <definedName name="NOM">#REF!</definedName>
    <definedName name="NombresDeSeriesC1">[21]c1!$O$9:$O$164</definedName>
    <definedName name="NombresDeSeriesC3">[21]c3!$O$10:$O$41</definedName>
    <definedName name="NombresDeSeriesC5">[21]c5!J1048562:J22</definedName>
    <definedName name="NombresDeSeriesC6">[21]c6!$O$10:$O$31</definedName>
    <definedName name="NUEVA">[42]CD!$M$11</definedName>
    <definedName name="NUMERO">#N/A</definedName>
    <definedName name="NumeroDeFechasDeCuadroDeAFP">[21]Fechas!$A$51:$A$73</definedName>
    <definedName name="NumeroDeFechasDeCuadroDeAhorro">[21]Fechas!$A$3:$A$25</definedName>
    <definedName name="NumeroDeFechasDeCuadroDeAnexo">[21]Fechas!$A$75:$A$86</definedName>
    <definedName name="NumeroDeFechasDeCuadroDeBonos">[21]Fechas!$A$27:$A$49</definedName>
    <definedName name="NV">#REF!</definedName>
    <definedName name="NV_2">'[39]CD 6'!#REF!</definedName>
    <definedName name="OCT">#REF!</definedName>
    <definedName name="Ordenrent">'[44]Sol traspaso'!#REF!</definedName>
    <definedName name="p">#REF!</definedName>
    <definedName name="pa">#REF!</definedName>
    <definedName name="PanelDeOpciones">[21]Menu!$B$6:$J$15</definedName>
    <definedName name="PanelDeOpcionesParaMenú">[21]Menu!$B$22:$J$26</definedName>
    <definedName name="PanelDeOpcionesSinTítulos">[21]Menu!$B$7:$J$15</definedName>
    <definedName name="PBI">[41]Resumen!$A$3:$I$27</definedName>
    <definedName name="PE">#REF!</definedName>
    <definedName name="pegado" hidden="1">#REF!</definedName>
    <definedName name="pgraficos" hidden="1">[9]Hoja3!$A$368:$A$408</definedName>
    <definedName name="POBLA">[13]IECE4001!$G$3:$G$30</definedName>
    <definedName name="pobr1">#REF!</definedName>
    <definedName name="porcentajes">#REF!</definedName>
    <definedName name="PR">#REF!</definedName>
    <definedName name="PR_2">'[39]CD 6'!#REF!</definedName>
    <definedName name="preci">[45]PAG_33!#REF!</definedName>
    <definedName name="precipitacion">[46]PAG_37!#REF!</definedName>
    <definedName name="PreCuadro">[4]Pre!$A$2:$J$32</definedName>
    <definedName name="PreCuadroA">[4]Pre!$A$34:$J$64</definedName>
    <definedName name="PREPARA">#N/A</definedName>
    <definedName name="presenta">[2]Data!#REF!</definedName>
    <definedName name="Print_Area_MI">'[47]Uso mayor2'!#REF!</definedName>
    <definedName name="Proms">[32]CotizInternac!$A$137:$H$152</definedName>
    <definedName name="Pyramid_Filename">#REF!</definedName>
    <definedName name="Pyramid_Title">#REF!</definedName>
    <definedName name="PZs">#REF!</definedName>
    <definedName name="Rango_Maestro">[21]Inputs!$C$2:$M$48</definedName>
    <definedName name="rango0">[22]Banda!$B$626:$Q$648</definedName>
    <definedName name="rango1">[22]Banda!$D$631:$F$639</definedName>
    <definedName name="rango2">#REF!</definedName>
    <definedName name="rango3">#REF!</definedName>
    <definedName name="rango4">#REF!</definedName>
    <definedName name="rango5">'[24]Rank-Ninguno'!$H$10:$H$1883</definedName>
    <definedName name="rastro">#REF!</definedName>
    <definedName name="REAL">#REF!</definedName>
    <definedName name="RedsBTPLTP">[4]SOB!$B$8:$B$33</definedName>
    <definedName name="RedsCDBCRP">[4]CDMP!$H$3:$H$1801</definedName>
    <definedName name="rentames">'[44]Sol traspaso'!#REF!</definedName>
    <definedName name="ResEMBIe">[4]EXT!$S$312:$AA$327</definedName>
    <definedName name="ResEMBIf">[4]EXT!$S$330:$AA$345</definedName>
    <definedName name="ResEMBIp">[4]EXT!$S$293:$AA$309</definedName>
    <definedName name="rfd">[19]PAG_35!#REF!</definedName>
    <definedName name="RO">#REF!</definedName>
    <definedName name="RO_2">'[39]CD 6'!#REF!</definedName>
    <definedName name="s">[48]Cuadro_52!#REF!</definedName>
    <definedName name="sad">[19]PAG_35!#REF!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[8]balance!#REF!</definedName>
    <definedName name="sgfsg">#REF!</definedName>
    <definedName name="sintic5">'[24]Rank-Ninguno'!$G$10:$G$1883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[49]PAG42!#REF!</definedName>
    <definedName name="Tab_Títulos">[21]Titles!$A$5:$E$19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[50]Cuadro__32!#REF!</definedName>
    <definedName name="Tabla_de_Meses">[21]Inputs!$E$52:$H$63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[51]Meses!$A$1:$C$14</definedName>
    <definedName name="TC">[41]Resumen!$AH$3:$AN$18</definedName>
    <definedName name="TC_2002_3">[40]Monedas!$A$268:$U$291</definedName>
    <definedName name="TC_2002_3a">[40]Monedas!$A$356:$U$379</definedName>
    <definedName name="TCR">[41]Resumen!$U$3:$AF$18</definedName>
    <definedName name="Test">#REF!</definedName>
    <definedName name="TITL">#REF!</definedName>
    <definedName name="treint">[43]OPERACIONES!#REF!</definedName>
    <definedName name="TUTOR">#REF!</definedName>
    <definedName name="UN">#REF!</definedName>
    <definedName name="UN_2">'[39]CD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[8]balance!#REF!</definedName>
    <definedName name="x">#REF!</definedName>
    <definedName name="xCol">[52]Dat!$E$1</definedName>
    <definedName name="xCurrent">[52]Dat!$C$1</definedName>
    <definedName name="xRuta">[21]Menu!$C$17:$C$17</definedName>
    <definedName name="xRuta2">[21]Menu!$C$19</definedName>
    <definedName name="xx">[32]CotizInternac!$A$1:$H$134</definedName>
    <definedName name="xxAMano">[21]c1!$N$164</definedName>
    <definedName name="xxDate">#REF!</definedName>
    <definedName name="xxDEF">[21]Titles!$A$27</definedName>
    <definedName name="xxDesF">#REF!</definedName>
    <definedName name="xxEditarCifrasEnCuadros">[21]Inputs!$D$45</definedName>
    <definedName name="xxEscalaMínima">[53]SERIES!$V$1</definedName>
    <definedName name="xxFechaFin">[54]Tabla!$AP$3</definedName>
    <definedName name="xxFechaInicio">[54]Tabla!$AP$2</definedName>
    <definedName name="xxFinalFechasC1">[21]c1!$N$3</definedName>
    <definedName name="xxFinalFechasC3">[21]c3!$N$3</definedName>
    <definedName name="xxFinalFechasC5">[21]c5!$N$3</definedName>
    <definedName name="xxFinalFechasC6">[21]c6!$N$3</definedName>
    <definedName name="xxFinalFechasC8">#REF!</definedName>
    <definedName name="xxFinalSeriesC1">[21]c1!$B$164</definedName>
    <definedName name="xxFinalSeriesC3">[21]c3!$B$54</definedName>
    <definedName name="xxFinalSeriesC5">[21]c5!$B$31</definedName>
    <definedName name="xxFinalSeriesC6">[21]c6!$B$32</definedName>
    <definedName name="xxFinalSeriesC8">#REF!</definedName>
    <definedName name="xxIdiomaEspañol">[21]Titles!$A$22</definedName>
    <definedName name="xxIdiomaInglés">[21]Titles!$A$23</definedName>
    <definedName name="xxInicioFechasC1">[21]c1!$D$3</definedName>
    <definedName name="xxInicioFechasC3">[21]c3!$D$3</definedName>
    <definedName name="xxInicioFechasC5">[21]c5!$D$3</definedName>
    <definedName name="xxInicioFechasC6">[21]c6!$D$3</definedName>
    <definedName name="xxInicioFechasC8">#REF!</definedName>
    <definedName name="xxInicioSeriesC1">[21]c1!$B$10</definedName>
    <definedName name="xxInicioSeriesC3">[21]c3!$B$10</definedName>
    <definedName name="xxInicioSeriesC5">[21]c5!$B$10</definedName>
    <definedName name="xxInicioSeriesC6">[21]c6!$B$10</definedName>
    <definedName name="xxInicioSeriesC8">#REF!</definedName>
    <definedName name="xxInterpol">#REF!</definedName>
    <definedName name="xxLanguage">[21]Titles!$A$3</definedName>
    <definedName name="xxLapso">#REF!</definedName>
    <definedName name="xxLastDate">#REF!</definedName>
    <definedName name="xxMercado">#REF!</definedName>
    <definedName name="xxNumeroDeFechasC1">[21]c1!$N$1</definedName>
    <definedName name="xxNumeroDeFechasC3">[21]c3!$N$1</definedName>
    <definedName name="xxNumeroDeFechasC5">[21]c5!$N$1</definedName>
    <definedName name="xxNumeroDeFechasC6">[21]c6!$N$1</definedName>
    <definedName name="xxNumeroDeFechasC8">#REF!</definedName>
    <definedName name="xxOpcionesFAME">[21]Inputs!$A$2</definedName>
    <definedName name="xxPorcentaje">[53]SERIES!$U$1</definedName>
    <definedName name="xxPromD">[4]SerM!$V$1</definedName>
    <definedName name="xxReal">[21]Titles!$A$32</definedName>
    <definedName name="xxSecundary">#REF!</definedName>
    <definedName name="xxSelectBTP1">[4]BTPMS!$O$1</definedName>
    <definedName name="xxSelectCDB1">[4]CDMS!$N$1</definedName>
    <definedName name="xxSufijoEspañol">[21]Titles!$C$22</definedName>
    <definedName name="xxSufijoInglés">[21]Titles!$C$23</definedName>
    <definedName name="xxTC">[32]Empresas!$H$1</definedName>
    <definedName name="xxTolerance">#REF!</definedName>
    <definedName name="xxUltimaFechaCuadroDeAFP">[21]Menu!$K$12</definedName>
    <definedName name="xxUltimaFechaCuadroDeAhorro">[21]Menu!$K$7</definedName>
    <definedName name="xxUltimaFechaCuadroDeBolsa">[21]Menu!$K$9</definedName>
    <definedName name="xxUltimaFechaCuadroDeBonos">[21]Menu!$K$9</definedName>
    <definedName name="xxUltimaFechaCuadroDeTasas">[21]Menu!$K$11</definedName>
    <definedName name="xxUltimaFechaDeCuadroAnexo">[21]Menu!$K$14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[4]EXT!$A$1:$P$290</definedName>
    <definedName name="YieldsFIN">[4]SerX!$A$18:$Q$31</definedName>
    <definedName name="YieldsPRM">[4]SerX!$A$2:$Q$15</definedName>
    <definedName name="zssdd">#REF!</definedName>
    <definedName name="zzzz">[55]PAG_33!#REF!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1" l="1"/>
  <c r="M5" i="1"/>
  <c r="L5" i="1"/>
  <c r="K5" i="1"/>
  <c r="J5" i="1"/>
  <c r="I5" i="1"/>
  <c r="H5" i="1"/>
  <c r="G5" i="1"/>
  <c r="F5" i="1"/>
</calcChain>
</file>

<file path=xl/sharedStrings.xml><?xml version="1.0" encoding="utf-8"?>
<sst xmlns="http://schemas.openxmlformats.org/spreadsheetml/2006/main" count="424" uniqueCount="194">
  <si>
    <t>5.72  NÚMERO DE TITULADOS / AS, SEGÚN UNIVERSIDADES PRIVADAS, 2012 - 2023</t>
  </si>
  <si>
    <t xml:space="preserve">       </t>
  </si>
  <si>
    <t>Universidades privadas</t>
  </si>
  <si>
    <t>Cód.</t>
  </si>
  <si>
    <t>Total</t>
  </si>
  <si>
    <t>008</t>
  </si>
  <si>
    <t>Pontificia Universidad Católica del Perú</t>
  </si>
  <si>
    <t>014</t>
  </si>
  <si>
    <t>Universidad Peruana Cayetano Heredia</t>
  </si>
  <si>
    <t>015</t>
  </si>
  <si>
    <t>Universidad Católica de Santa María</t>
  </si>
  <si>
    <t>017</t>
  </si>
  <si>
    <t>Universidad del Pacífico</t>
  </si>
  <si>
    <t>018</t>
  </si>
  <si>
    <t>Universidad de Lima</t>
  </si>
  <si>
    <t>019</t>
  </si>
  <si>
    <t>Universidad de San Martín de Porres</t>
  </si>
  <si>
    <t>020</t>
  </si>
  <si>
    <t>Universidad Femenina del Sagrado Corazón</t>
  </si>
  <si>
    <t>024</t>
  </si>
  <si>
    <t>Universidad Inca Garcilaso de la Vega Asociación Civil</t>
  </si>
  <si>
    <t>029</t>
  </si>
  <si>
    <t>Universidad de Piura</t>
  </si>
  <si>
    <t>030</t>
  </si>
  <si>
    <t>Universidad Ricardo Palma</t>
  </si>
  <si>
    <t>036</t>
  </si>
  <si>
    <t>Universidad Andina Néstor Cáceres Velásquez</t>
  </si>
  <si>
    <t>037</t>
  </si>
  <si>
    <t>Universidad Peruana Los Andes</t>
  </si>
  <si>
    <t>038</t>
  </si>
  <si>
    <t>Universidad Peruana Unión</t>
  </si>
  <si>
    <t>039</t>
  </si>
  <si>
    <t>Universidad Andina del Cusco</t>
  </si>
  <si>
    <t>040</t>
  </si>
  <si>
    <t>Universidad Tecnológica de los Andes</t>
  </si>
  <si>
    <t>043</t>
  </si>
  <si>
    <t>Universidad Privada de Tacna</t>
  </si>
  <si>
    <t>044</t>
  </si>
  <si>
    <t>Universidad Particular de Chiclayo</t>
  </si>
  <si>
    <t>045</t>
  </si>
  <si>
    <t>Universidad San Pedro</t>
  </si>
  <si>
    <t>046</t>
  </si>
  <si>
    <t>Universidad Privada Antenor Orrego</t>
  </si>
  <si>
    <t>047</t>
  </si>
  <si>
    <t>Universidad de Huánuco</t>
  </si>
  <si>
    <t>048</t>
  </si>
  <si>
    <t>Universidad José Carlos Mariátegui</t>
  </si>
  <si>
    <t>049</t>
  </si>
  <si>
    <t>Universidad Marcelino Champagnat</t>
  </si>
  <si>
    <t>050</t>
  </si>
  <si>
    <t>Universidad Científica del Perú</t>
  </si>
  <si>
    <t>052</t>
  </si>
  <si>
    <t>Universidad César Vallejo S.A.C.</t>
  </si>
  <si>
    <t>053</t>
  </si>
  <si>
    <t>Universidad Católica Los Ángeles de Chimbote</t>
  </si>
  <si>
    <t>054</t>
  </si>
  <si>
    <t>Universidad Peruana de Ciencias Aplicadas S.A.C.</t>
  </si>
  <si>
    <t>055</t>
  </si>
  <si>
    <t>Universidad Privada del Norte S.A.C.</t>
  </si>
  <si>
    <t>057</t>
  </si>
  <si>
    <t>Universidad San Ignacio de Loyola S.R.L.</t>
  </si>
  <si>
    <t>059</t>
  </si>
  <si>
    <t>Universidad Alas Peruanas S.A.</t>
  </si>
  <si>
    <t>061</t>
  </si>
  <si>
    <t>Universidad Privada Norbert Wiener S.A.</t>
  </si>
  <si>
    <t>062</t>
  </si>
  <si>
    <t>Universidad Católica San Pablo</t>
  </si>
  <si>
    <t>063</t>
  </si>
  <si>
    <t>Grupo Educativo Universidad Privada de Ica S.A.C.</t>
  </si>
  <si>
    <t>-</t>
  </si>
  <si>
    <t>064</t>
  </si>
  <si>
    <t>Universidad Privada San Juan Bautista S.A.C.</t>
  </si>
  <si>
    <t>065</t>
  </si>
  <si>
    <t>Universidad Tecnológica del Perú S.A.C.</t>
  </si>
  <si>
    <t>067</t>
  </si>
  <si>
    <t>Universidad Continental S.A.C.</t>
  </si>
  <si>
    <t>068</t>
  </si>
  <si>
    <t>Universidad Científica del Sur S.A.C.</t>
  </si>
  <si>
    <t>069</t>
  </si>
  <si>
    <t>Universidad Católica Santo Toribio de Mogrovejo</t>
  </si>
  <si>
    <t>070</t>
  </si>
  <si>
    <t>Universidad Privada Antonio Guillermo Urrelo S.A.C.</t>
  </si>
  <si>
    <t>071</t>
  </si>
  <si>
    <t>Universidad Católica Sedes Sapientiae</t>
  </si>
  <si>
    <t>072</t>
  </si>
  <si>
    <t>Universidad Señor de Sipán S.A.C.</t>
  </si>
  <si>
    <t>074</t>
  </si>
  <si>
    <t>Universidad Católica de Trujillo Benedicto XVI</t>
  </si>
  <si>
    <t>078</t>
  </si>
  <si>
    <t>Universidad Peruana de las Américas S.A.C.</t>
  </si>
  <si>
    <t>079</t>
  </si>
  <si>
    <t>Universidad ESAN</t>
  </si>
  <si>
    <t>080</t>
  </si>
  <si>
    <t>Universidad Antonio Ruiz de Montoya</t>
  </si>
  <si>
    <t>081</t>
  </si>
  <si>
    <t>Universidad Peruana de Ciencias e Informática S.A.C.</t>
  </si>
  <si>
    <t>082</t>
  </si>
  <si>
    <t>Universidad para el Desarrollo Andino</t>
  </si>
  <si>
    <t>083</t>
  </si>
  <si>
    <t>Universidad Privada Telesup S.A.C.</t>
  </si>
  <si>
    <t>085</t>
  </si>
  <si>
    <t>Universidad Privada Sergio Bernales S.A.</t>
  </si>
  <si>
    <t>086</t>
  </si>
  <si>
    <t>Universidad Privada de Pucallpa S.A.C.</t>
  </si>
  <si>
    <t>087</t>
  </si>
  <si>
    <t>Universidad Autónoma de Ica S.A.C.</t>
  </si>
  <si>
    <t>090</t>
  </si>
  <si>
    <t>Universidad Privada de Trujillo</t>
  </si>
  <si>
    <t>091</t>
  </si>
  <si>
    <t>Universidad Privada San Carlos S.A.C.</t>
  </si>
  <si>
    <t>092</t>
  </si>
  <si>
    <t>Universidad Peruana Simón Bolívar S.A.C.</t>
  </si>
  <si>
    <t>093</t>
  </si>
  <si>
    <t>Universidad Peruana de Integración Global S.A.C.</t>
  </si>
  <si>
    <t>094</t>
  </si>
  <si>
    <t>Universidad Peruana del Oriente S.A.C.</t>
  </si>
  <si>
    <t>096</t>
  </si>
  <si>
    <t>Universidad Autónoma del Perú S.A.C.</t>
  </si>
  <si>
    <t>097</t>
  </si>
  <si>
    <t>Asociación Civil Universidad de Ciencias y Humanidades</t>
  </si>
  <si>
    <t>099</t>
  </si>
  <si>
    <t>Universidad Privada Juan Mejía Baca S.A.C.</t>
  </si>
  <si>
    <t>100</t>
  </si>
  <si>
    <t>Universidad Jaime Bausate y Meza</t>
  </si>
  <si>
    <t>102</t>
  </si>
  <si>
    <t>Universidad Peruana del Centro</t>
  </si>
  <si>
    <t>103</t>
  </si>
  <si>
    <t>Universidad Privada Arzobispo Loayza S.A.C.</t>
  </si>
  <si>
    <t>104</t>
  </si>
  <si>
    <t>Universidad Le Cordon Bleu S.A.C.</t>
  </si>
  <si>
    <t>105</t>
  </si>
  <si>
    <t>Universidad Privada de Huancayo Franklin Roosevelt S.A.C.</t>
  </si>
  <si>
    <t>107</t>
  </si>
  <si>
    <t>Universidad de Lambayeque S.A.C.</t>
  </si>
  <si>
    <t>108</t>
  </si>
  <si>
    <t>Universidad de Ciencias y Artes de América Latina S.A.C.</t>
  </si>
  <si>
    <t>109</t>
  </si>
  <si>
    <t>Universidad Peruana de Arte Orval S.A.C.</t>
  </si>
  <si>
    <t>110</t>
  </si>
  <si>
    <t>Universidad Privada de la Selva Peruana S.A.C.</t>
  </si>
  <si>
    <t>111</t>
  </si>
  <si>
    <t>Universidad Ciencias de la Salud S.A.C.</t>
  </si>
  <si>
    <t>112</t>
  </si>
  <si>
    <t>Universidad de Ayacucho Federico Froebel S.A.C.</t>
  </si>
  <si>
    <t>113</t>
  </si>
  <si>
    <t>Universidad Peruana de Investigación y Negocios S.A.C.</t>
  </si>
  <si>
    <t>114</t>
  </si>
  <si>
    <t>Universidad Peruana Austral del Cusco S.A.C.</t>
  </si>
  <si>
    <t>115</t>
  </si>
  <si>
    <t>Universidad Autónoma San Francisco S.A.C.</t>
  </si>
  <si>
    <t>116</t>
  </si>
  <si>
    <t>Universidad San Andrés S.A.C.</t>
  </si>
  <si>
    <t>117</t>
  </si>
  <si>
    <t>Universidad Interamericana para el Desarrollo S.A.C.</t>
  </si>
  <si>
    <t>118</t>
  </si>
  <si>
    <t>Universidad Privada Juan Pablo II S.A.C.</t>
  </si>
  <si>
    <t>119</t>
  </si>
  <si>
    <t>Universidad Privada Leonardo Da Vinci S.A.C.</t>
  </si>
  <si>
    <t>132</t>
  </si>
  <si>
    <t>Universidad de Ingeniería y Tecnología</t>
  </si>
  <si>
    <t>133</t>
  </si>
  <si>
    <t>Universidad La Salle</t>
  </si>
  <si>
    <t>134</t>
  </si>
  <si>
    <t>Universidad Latinoamericana CIMA S.A.C.</t>
  </si>
  <si>
    <t>135</t>
  </si>
  <si>
    <t>Universidad Privada Autónoma del Sur S.A.C.</t>
  </si>
  <si>
    <t>136</t>
  </si>
  <si>
    <t>Universidad María Auxiliadora S.A.C.</t>
  </si>
  <si>
    <t>137</t>
  </si>
  <si>
    <t>Universidad Politécnica Amazónica S.A.C.</t>
  </si>
  <si>
    <t>140</t>
  </si>
  <si>
    <t>Universidad Santo Domingo de Guzmán S.A.C.</t>
  </si>
  <si>
    <t>141</t>
  </si>
  <si>
    <t>Universidad Marítima del Perú S.A.C.</t>
  </si>
  <si>
    <t>142</t>
  </si>
  <si>
    <t>Universidad Privada Líder Peruana S.A.C.</t>
  </si>
  <si>
    <t>143</t>
  </si>
  <si>
    <t>Universidad Privada Peruano Alemana S.A.C.</t>
  </si>
  <si>
    <t>144</t>
  </si>
  <si>
    <t>Universidad Global del Cusco S.A.C.</t>
  </si>
  <si>
    <t>145</t>
  </si>
  <si>
    <t>Universidad Peruana Santo Tomás de Aquino de Ciencia e Integración S.A.C.</t>
  </si>
  <si>
    <t>146</t>
  </si>
  <si>
    <t>Universidad Privada SISE S.A.C.</t>
  </si>
  <si>
    <t>147</t>
  </si>
  <si>
    <t>Universidad Seminario Evangélico de Lima</t>
  </si>
  <si>
    <t>148</t>
  </si>
  <si>
    <t>Universidad Seminario Bíblico Andino</t>
  </si>
  <si>
    <t>149</t>
  </si>
  <si>
    <t>Facultad de Teología Pontificia y Civil de Lima</t>
  </si>
  <si>
    <t>Nota: Número de titulados de título profesional inscritos en el Registro Nacional de Grados y Títulos. Para el cálculo de número de titulados se a considerado la fecha de diploma</t>
  </si>
  <si>
    <t xml:space="preserve">          - La Universidad Privada Peruano Alemana inició operaciones académicas en el año 2021</t>
  </si>
  <si>
    <t>Fuente: Asamblea Nacional de Rectores (ANR), 2004 – 2014</t>
  </si>
  <si>
    <t xml:space="preserve">          - Superintendencia Nacional de Educación Superior Universitaria (SUNEDU) - Registro Nacional de Grados y Títulos, 2015 - 2024. Información actualizada a abril 2024.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</si>
</sst>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/>
    </xf>
    <xf numFmtId="0" fontId="1" fillId="0" borderId="0" xfId="1" applyAlignment="1">
      <alignment horizontal="center"/>
    </xf>
    <xf numFmtId="0" fontId="1" fillId="0" borderId="0" xfId="1"/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7" fillId="2" borderId="0" xfId="1" applyFont="1" applyFill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6" fillId="0" borderId="0" xfId="1" applyFont="1"/>
    <xf numFmtId="164" fontId="6" fillId="0" borderId="0" xfId="1" applyNumberFormat="1" applyFont="1" applyAlignment="1">
      <alignment horizontal="center" vertical="center"/>
    </xf>
    <xf numFmtId="0" fontId="7" fillId="0" borderId="0" xfId="1" applyFont="1"/>
    <xf numFmtId="164" fontId="7" fillId="0" borderId="0" xfId="1" applyNumberFormat="1" applyFont="1" applyAlignment="1">
      <alignment horizontal="center" vertical="center"/>
    </xf>
    <xf numFmtId="165" fontId="1" fillId="0" borderId="0" xfId="1" quotePrefix="1" applyNumberFormat="1"/>
    <xf numFmtId="0" fontId="7" fillId="0" borderId="0" xfId="1" applyFont="1" applyAlignment="1">
      <alignment horizontal="center"/>
    </xf>
    <xf numFmtId="0" fontId="7" fillId="0" borderId="2" xfId="1" applyFont="1" applyBorder="1"/>
    <xf numFmtId="0" fontId="1" fillId="0" borderId="2" xfId="1" applyBorder="1" applyAlignment="1">
      <alignment horizontal="center"/>
    </xf>
    <xf numFmtId="164" fontId="7" fillId="0" borderId="2" xfId="1" applyNumberFormat="1" applyFont="1" applyBorder="1" applyAlignment="1">
      <alignment horizontal="center" vertic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7" fillId="3" borderId="0" xfId="1" applyFont="1" applyFill="1" applyAlignment="1">
      <alignment vertical="center"/>
    </xf>
    <xf numFmtId="0" fontId="7" fillId="3" borderId="0" xfId="1" applyFont="1" applyFill="1" applyAlignment="1">
      <alignment vertical="top" wrapText="1"/>
    </xf>
    <xf numFmtId="0" fontId="7" fillId="3" borderId="0" xfId="1" applyFont="1" applyFill="1" applyAlignment="1">
      <alignment horizontal="center" vertical="top"/>
    </xf>
    <xf numFmtId="0" fontId="7" fillId="3" borderId="0" xfId="1" applyFont="1" applyFill="1" applyAlignment="1">
      <alignment horizontal="center" vertical="center"/>
    </xf>
    <xf numFmtId="0" fontId="7" fillId="3" borderId="0" xfId="1" applyFont="1" applyFill="1" applyAlignment="1">
      <alignment horizontal="center" vertical="top" wrapText="1"/>
    </xf>
    <xf numFmtId="0" fontId="7" fillId="3" borderId="0" xfId="1" applyFont="1" applyFill="1" applyAlignment="1">
      <alignment horizontal="left" vertical="top"/>
    </xf>
    <xf numFmtId="0" fontId="5" fillId="0" borderId="1" xfId="1" applyFont="1" applyBorder="1" applyAlignment="1">
      <alignment horizontal="center" vertical="center"/>
    </xf>
    <xf numFmtId="0" fontId="7" fillId="0" borderId="0" xfId="1" applyFont="1" applyAlignment="1">
      <alignment vertical="center" wrapText="1"/>
    </xf>
    <xf numFmtId="0" fontId="7" fillId="0" borderId="0" xfId="1" applyFont="1" applyAlignment="1">
      <alignment vertical="center"/>
    </xf>
    <xf numFmtId="164" fontId="6" fillId="0" borderId="0" xfId="1" applyNumberFormat="1" applyFont="1" applyFill="1" applyAlignment="1">
      <alignment horizontal="center" vertical="center"/>
    </xf>
    <xf numFmtId="0" fontId="1" fillId="0" borderId="0" xfId="1" applyFill="1" applyAlignment="1">
      <alignment horizontal="center"/>
    </xf>
    <xf numFmtId="164" fontId="7" fillId="0" borderId="0" xfId="1" applyNumberFormat="1" applyFont="1" applyFill="1" applyAlignment="1">
      <alignment horizontal="center" vertical="center"/>
    </xf>
  </cellXfs>
  <cellStyles count="2">
    <cellStyle name="Normal" xfId="0" builtinId="0"/>
    <cellStyle name="Normal 11 2" xfId="1" xr:uid="{0609A2DE-07DE-40EB-8AE0-04168ACFFE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68F29-2EC9-47E0-B954-524462ED5011}">
  <sheetPr>
    <tabColor rgb="FFFF0000"/>
  </sheetPr>
  <dimension ref="A1:V104"/>
  <sheetViews>
    <sheetView showGridLines="0" tabSelected="1" zoomScaleNormal="100" zoomScaleSheetLayoutView="100" workbookViewId="0">
      <selection activeCell="Q10" sqref="Q10"/>
    </sheetView>
  </sheetViews>
  <sheetFormatPr baseColWidth="10" defaultColWidth="11.42578125" defaultRowHeight="12.75" x14ac:dyDescent="0.2"/>
  <cols>
    <col min="1" max="1" width="5.42578125" style="5" customWidth="1"/>
    <col min="2" max="2" width="33.28515625" style="5" customWidth="1"/>
    <col min="3" max="12" width="7.7109375" style="4" customWidth="1"/>
    <col min="13" max="14" width="7.42578125" style="4" customWidth="1"/>
    <col min="15" max="256" width="11.42578125" style="5"/>
    <col min="257" max="257" width="5.42578125" style="5" customWidth="1"/>
    <col min="258" max="258" width="33.28515625" style="5" customWidth="1"/>
    <col min="259" max="268" width="7.7109375" style="5" customWidth="1"/>
    <col min="269" max="269" width="7.42578125" style="5" customWidth="1"/>
    <col min="270" max="512" width="11.42578125" style="5"/>
    <col min="513" max="513" width="5.42578125" style="5" customWidth="1"/>
    <col min="514" max="514" width="33.28515625" style="5" customWidth="1"/>
    <col min="515" max="524" width="7.7109375" style="5" customWidth="1"/>
    <col min="525" max="525" width="7.42578125" style="5" customWidth="1"/>
    <col min="526" max="768" width="11.42578125" style="5"/>
    <col min="769" max="769" width="5.42578125" style="5" customWidth="1"/>
    <col min="770" max="770" width="33.28515625" style="5" customWidth="1"/>
    <col min="771" max="780" width="7.7109375" style="5" customWidth="1"/>
    <col min="781" max="781" width="7.42578125" style="5" customWidth="1"/>
    <col min="782" max="1024" width="11.42578125" style="5"/>
    <col min="1025" max="1025" width="5.42578125" style="5" customWidth="1"/>
    <col min="1026" max="1026" width="33.28515625" style="5" customWidth="1"/>
    <col min="1027" max="1036" width="7.7109375" style="5" customWidth="1"/>
    <col min="1037" max="1037" width="7.42578125" style="5" customWidth="1"/>
    <col min="1038" max="1280" width="11.42578125" style="5"/>
    <col min="1281" max="1281" width="5.42578125" style="5" customWidth="1"/>
    <col min="1282" max="1282" width="33.28515625" style="5" customWidth="1"/>
    <col min="1283" max="1292" width="7.7109375" style="5" customWidth="1"/>
    <col min="1293" max="1293" width="7.42578125" style="5" customWidth="1"/>
    <col min="1294" max="1536" width="11.42578125" style="5"/>
    <col min="1537" max="1537" width="5.42578125" style="5" customWidth="1"/>
    <col min="1538" max="1538" width="33.28515625" style="5" customWidth="1"/>
    <col min="1539" max="1548" width="7.7109375" style="5" customWidth="1"/>
    <col min="1549" max="1549" width="7.42578125" style="5" customWidth="1"/>
    <col min="1550" max="1792" width="11.42578125" style="5"/>
    <col min="1793" max="1793" width="5.42578125" style="5" customWidth="1"/>
    <col min="1794" max="1794" width="33.28515625" style="5" customWidth="1"/>
    <col min="1795" max="1804" width="7.7109375" style="5" customWidth="1"/>
    <col min="1805" max="1805" width="7.42578125" style="5" customWidth="1"/>
    <col min="1806" max="2048" width="11.42578125" style="5"/>
    <col min="2049" max="2049" width="5.42578125" style="5" customWidth="1"/>
    <col min="2050" max="2050" width="33.28515625" style="5" customWidth="1"/>
    <col min="2051" max="2060" width="7.7109375" style="5" customWidth="1"/>
    <col min="2061" max="2061" width="7.42578125" style="5" customWidth="1"/>
    <col min="2062" max="2304" width="11.42578125" style="5"/>
    <col min="2305" max="2305" width="5.42578125" style="5" customWidth="1"/>
    <col min="2306" max="2306" width="33.28515625" style="5" customWidth="1"/>
    <col min="2307" max="2316" width="7.7109375" style="5" customWidth="1"/>
    <col min="2317" max="2317" width="7.42578125" style="5" customWidth="1"/>
    <col min="2318" max="2560" width="11.42578125" style="5"/>
    <col min="2561" max="2561" width="5.42578125" style="5" customWidth="1"/>
    <col min="2562" max="2562" width="33.28515625" style="5" customWidth="1"/>
    <col min="2563" max="2572" width="7.7109375" style="5" customWidth="1"/>
    <col min="2573" max="2573" width="7.42578125" style="5" customWidth="1"/>
    <col min="2574" max="2816" width="11.42578125" style="5"/>
    <col min="2817" max="2817" width="5.42578125" style="5" customWidth="1"/>
    <col min="2818" max="2818" width="33.28515625" style="5" customWidth="1"/>
    <col min="2819" max="2828" width="7.7109375" style="5" customWidth="1"/>
    <col min="2829" max="2829" width="7.42578125" style="5" customWidth="1"/>
    <col min="2830" max="3072" width="11.42578125" style="5"/>
    <col min="3073" max="3073" width="5.42578125" style="5" customWidth="1"/>
    <col min="3074" max="3074" width="33.28515625" style="5" customWidth="1"/>
    <col min="3075" max="3084" width="7.7109375" style="5" customWidth="1"/>
    <col min="3085" max="3085" width="7.42578125" style="5" customWidth="1"/>
    <col min="3086" max="3328" width="11.42578125" style="5"/>
    <col min="3329" max="3329" width="5.42578125" style="5" customWidth="1"/>
    <col min="3330" max="3330" width="33.28515625" style="5" customWidth="1"/>
    <col min="3331" max="3340" width="7.7109375" style="5" customWidth="1"/>
    <col min="3341" max="3341" width="7.42578125" style="5" customWidth="1"/>
    <col min="3342" max="3584" width="11.42578125" style="5"/>
    <col min="3585" max="3585" width="5.42578125" style="5" customWidth="1"/>
    <col min="3586" max="3586" width="33.28515625" style="5" customWidth="1"/>
    <col min="3587" max="3596" width="7.7109375" style="5" customWidth="1"/>
    <col min="3597" max="3597" width="7.42578125" style="5" customWidth="1"/>
    <col min="3598" max="3840" width="11.42578125" style="5"/>
    <col min="3841" max="3841" width="5.42578125" style="5" customWidth="1"/>
    <col min="3842" max="3842" width="33.28515625" style="5" customWidth="1"/>
    <col min="3843" max="3852" width="7.7109375" style="5" customWidth="1"/>
    <col min="3853" max="3853" width="7.42578125" style="5" customWidth="1"/>
    <col min="3854" max="4096" width="11.42578125" style="5"/>
    <col min="4097" max="4097" width="5.42578125" style="5" customWidth="1"/>
    <col min="4098" max="4098" width="33.28515625" style="5" customWidth="1"/>
    <col min="4099" max="4108" width="7.7109375" style="5" customWidth="1"/>
    <col min="4109" max="4109" width="7.42578125" style="5" customWidth="1"/>
    <col min="4110" max="4352" width="11.42578125" style="5"/>
    <col min="4353" max="4353" width="5.42578125" style="5" customWidth="1"/>
    <col min="4354" max="4354" width="33.28515625" style="5" customWidth="1"/>
    <col min="4355" max="4364" width="7.7109375" style="5" customWidth="1"/>
    <col min="4365" max="4365" width="7.42578125" style="5" customWidth="1"/>
    <col min="4366" max="4608" width="11.42578125" style="5"/>
    <col min="4609" max="4609" width="5.42578125" style="5" customWidth="1"/>
    <col min="4610" max="4610" width="33.28515625" style="5" customWidth="1"/>
    <col min="4611" max="4620" width="7.7109375" style="5" customWidth="1"/>
    <col min="4621" max="4621" width="7.42578125" style="5" customWidth="1"/>
    <col min="4622" max="4864" width="11.42578125" style="5"/>
    <col min="4865" max="4865" width="5.42578125" style="5" customWidth="1"/>
    <col min="4866" max="4866" width="33.28515625" style="5" customWidth="1"/>
    <col min="4867" max="4876" width="7.7109375" style="5" customWidth="1"/>
    <col min="4877" max="4877" width="7.42578125" style="5" customWidth="1"/>
    <col min="4878" max="5120" width="11.42578125" style="5"/>
    <col min="5121" max="5121" width="5.42578125" style="5" customWidth="1"/>
    <col min="5122" max="5122" width="33.28515625" style="5" customWidth="1"/>
    <col min="5123" max="5132" width="7.7109375" style="5" customWidth="1"/>
    <col min="5133" max="5133" width="7.42578125" style="5" customWidth="1"/>
    <col min="5134" max="5376" width="11.42578125" style="5"/>
    <col min="5377" max="5377" width="5.42578125" style="5" customWidth="1"/>
    <col min="5378" max="5378" width="33.28515625" style="5" customWidth="1"/>
    <col min="5379" max="5388" width="7.7109375" style="5" customWidth="1"/>
    <col min="5389" max="5389" width="7.42578125" style="5" customWidth="1"/>
    <col min="5390" max="5632" width="11.42578125" style="5"/>
    <col min="5633" max="5633" width="5.42578125" style="5" customWidth="1"/>
    <col min="5634" max="5634" width="33.28515625" style="5" customWidth="1"/>
    <col min="5635" max="5644" width="7.7109375" style="5" customWidth="1"/>
    <col min="5645" max="5645" width="7.42578125" style="5" customWidth="1"/>
    <col min="5646" max="5888" width="11.42578125" style="5"/>
    <col min="5889" max="5889" width="5.42578125" style="5" customWidth="1"/>
    <col min="5890" max="5890" width="33.28515625" style="5" customWidth="1"/>
    <col min="5891" max="5900" width="7.7109375" style="5" customWidth="1"/>
    <col min="5901" max="5901" width="7.42578125" style="5" customWidth="1"/>
    <col min="5902" max="6144" width="11.42578125" style="5"/>
    <col min="6145" max="6145" width="5.42578125" style="5" customWidth="1"/>
    <col min="6146" max="6146" width="33.28515625" style="5" customWidth="1"/>
    <col min="6147" max="6156" width="7.7109375" style="5" customWidth="1"/>
    <col min="6157" max="6157" width="7.42578125" style="5" customWidth="1"/>
    <col min="6158" max="6400" width="11.42578125" style="5"/>
    <col min="6401" max="6401" width="5.42578125" style="5" customWidth="1"/>
    <col min="6402" max="6402" width="33.28515625" style="5" customWidth="1"/>
    <col min="6403" max="6412" width="7.7109375" style="5" customWidth="1"/>
    <col min="6413" max="6413" width="7.42578125" style="5" customWidth="1"/>
    <col min="6414" max="6656" width="11.42578125" style="5"/>
    <col min="6657" max="6657" width="5.42578125" style="5" customWidth="1"/>
    <col min="6658" max="6658" width="33.28515625" style="5" customWidth="1"/>
    <col min="6659" max="6668" width="7.7109375" style="5" customWidth="1"/>
    <col min="6669" max="6669" width="7.42578125" style="5" customWidth="1"/>
    <col min="6670" max="6912" width="11.42578125" style="5"/>
    <col min="6913" max="6913" width="5.42578125" style="5" customWidth="1"/>
    <col min="6914" max="6914" width="33.28515625" style="5" customWidth="1"/>
    <col min="6915" max="6924" width="7.7109375" style="5" customWidth="1"/>
    <col min="6925" max="6925" width="7.42578125" style="5" customWidth="1"/>
    <col min="6926" max="7168" width="11.42578125" style="5"/>
    <col min="7169" max="7169" width="5.42578125" style="5" customWidth="1"/>
    <col min="7170" max="7170" width="33.28515625" style="5" customWidth="1"/>
    <col min="7171" max="7180" width="7.7109375" style="5" customWidth="1"/>
    <col min="7181" max="7181" width="7.42578125" style="5" customWidth="1"/>
    <col min="7182" max="7424" width="11.42578125" style="5"/>
    <col min="7425" max="7425" width="5.42578125" style="5" customWidth="1"/>
    <col min="7426" max="7426" width="33.28515625" style="5" customWidth="1"/>
    <col min="7427" max="7436" width="7.7109375" style="5" customWidth="1"/>
    <col min="7437" max="7437" width="7.42578125" style="5" customWidth="1"/>
    <col min="7438" max="7680" width="11.42578125" style="5"/>
    <col min="7681" max="7681" width="5.42578125" style="5" customWidth="1"/>
    <col min="7682" max="7682" width="33.28515625" style="5" customWidth="1"/>
    <col min="7683" max="7692" width="7.7109375" style="5" customWidth="1"/>
    <col min="7693" max="7693" width="7.42578125" style="5" customWidth="1"/>
    <col min="7694" max="7936" width="11.42578125" style="5"/>
    <col min="7937" max="7937" width="5.42578125" style="5" customWidth="1"/>
    <col min="7938" max="7938" width="33.28515625" style="5" customWidth="1"/>
    <col min="7939" max="7948" width="7.7109375" style="5" customWidth="1"/>
    <col min="7949" max="7949" width="7.42578125" style="5" customWidth="1"/>
    <col min="7950" max="8192" width="11.42578125" style="5"/>
    <col min="8193" max="8193" width="5.42578125" style="5" customWidth="1"/>
    <col min="8194" max="8194" width="33.28515625" style="5" customWidth="1"/>
    <col min="8195" max="8204" width="7.7109375" style="5" customWidth="1"/>
    <col min="8205" max="8205" width="7.42578125" style="5" customWidth="1"/>
    <col min="8206" max="8448" width="11.42578125" style="5"/>
    <col min="8449" max="8449" width="5.42578125" style="5" customWidth="1"/>
    <col min="8450" max="8450" width="33.28515625" style="5" customWidth="1"/>
    <col min="8451" max="8460" width="7.7109375" style="5" customWidth="1"/>
    <col min="8461" max="8461" width="7.42578125" style="5" customWidth="1"/>
    <col min="8462" max="8704" width="11.42578125" style="5"/>
    <col min="8705" max="8705" width="5.42578125" style="5" customWidth="1"/>
    <col min="8706" max="8706" width="33.28515625" style="5" customWidth="1"/>
    <col min="8707" max="8716" width="7.7109375" style="5" customWidth="1"/>
    <col min="8717" max="8717" width="7.42578125" style="5" customWidth="1"/>
    <col min="8718" max="8960" width="11.42578125" style="5"/>
    <col min="8961" max="8961" width="5.42578125" style="5" customWidth="1"/>
    <col min="8962" max="8962" width="33.28515625" style="5" customWidth="1"/>
    <col min="8963" max="8972" width="7.7109375" style="5" customWidth="1"/>
    <col min="8973" max="8973" width="7.42578125" style="5" customWidth="1"/>
    <col min="8974" max="9216" width="11.42578125" style="5"/>
    <col min="9217" max="9217" width="5.42578125" style="5" customWidth="1"/>
    <col min="9218" max="9218" width="33.28515625" style="5" customWidth="1"/>
    <col min="9219" max="9228" width="7.7109375" style="5" customWidth="1"/>
    <col min="9229" max="9229" width="7.42578125" style="5" customWidth="1"/>
    <col min="9230" max="9472" width="11.42578125" style="5"/>
    <col min="9473" max="9473" width="5.42578125" style="5" customWidth="1"/>
    <col min="9474" max="9474" width="33.28515625" style="5" customWidth="1"/>
    <col min="9475" max="9484" width="7.7109375" style="5" customWidth="1"/>
    <col min="9485" max="9485" width="7.42578125" style="5" customWidth="1"/>
    <col min="9486" max="9728" width="11.42578125" style="5"/>
    <col min="9729" max="9729" width="5.42578125" style="5" customWidth="1"/>
    <col min="9730" max="9730" width="33.28515625" style="5" customWidth="1"/>
    <col min="9731" max="9740" width="7.7109375" style="5" customWidth="1"/>
    <col min="9741" max="9741" width="7.42578125" style="5" customWidth="1"/>
    <col min="9742" max="9984" width="11.42578125" style="5"/>
    <col min="9985" max="9985" width="5.42578125" style="5" customWidth="1"/>
    <col min="9986" max="9986" width="33.28515625" style="5" customWidth="1"/>
    <col min="9987" max="9996" width="7.7109375" style="5" customWidth="1"/>
    <col min="9997" max="9997" width="7.42578125" style="5" customWidth="1"/>
    <col min="9998" max="10240" width="11.42578125" style="5"/>
    <col min="10241" max="10241" width="5.42578125" style="5" customWidth="1"/>
    <col min="10242" max="10242" width="33.28515625" style="5" customWidth="1"/>
    <col min="10243" max="10252" width="7.7109375" style="5" customWidth="1"/>
    <col min="10253" max="10253" width="7.42578125" style="5" customWidth="1"/>
    <col min="10254" max="10496" width="11.42578125" style="5"/>
    <col min="10497" max="10497" width="5.42578125" style="5" customWidth="1"/>
    <col min="10498" max="10498" width="33.28515625" style="5" customWidth="1"/>
    <col min="10499" max="10508" width="7.7109375" style="5" customWidth="1"/>
    <col min="10509" max="10509" width="7.42578125" style="5" customWidth="1"/>
    <col min="10510" max="10752" width="11.42578125" style="5"/>
    <col min="10753" max="10753" width="5.42578125" style="5" customWidth="1"/>
    <col min="10754" max="10754" width="33.28515625" style="5" customWidth="1"/>
    <col min="10755" max="10764" width="7.7109375" style="5" customWidth="1"/>
    <col min="10765" max="10765" width="7.42578125" style="5" customWidth="1"/>
    <col min="10766" max="11008" width="11.42578125" style="5"/>
    <col min="11009" max="11009" width="5.42578125" style="5" customWidth="1"/>
    <col min="11010" max="11010" width="33.28515625" style="5" customWidth="1"/>
    <col min="11011" max="11020" width="7.7109375" style="5" customWidth="1"/>
    <col min="11021" max="11021" width="7.42578125" style="5" customWidth="1"/>
    <col min="11022" max="11264" width="11.42578125" style="5"/>
    <col min="11265" max="11265" width="5.42578125" style="5" customWidth="1"/>
    <col min="11266" max="11266" width="33.28515625" style="5" customWidth="1"/>
    <col min="11267" max="11276" width="7.7109375" style="5" customWidth="1"/>
    <col min="11277" max="11277" width="7.42578125" style="5" customWidth="1"/>
    <col min="11278" max="11520" width="11.42578125" style="5"/>
    <col min="11521" max="11521" width="5.42578125" style="5" customWidth="1"/>
    <col min="11522" max="11522" width="33.28515625" style="5" customWidth="1"/>
    <col min="11523" max="11532" width="7.7109375" style="5" customWidth="1"/>
    <col min="11533" max="11533" width="7.42578125" style="5" customWidth="1"/>
    <col min="11534" max="11776" width="11.42578125" style="5"/>
    <col min="11777" max="11777" width="5.42578125" style="5" customWidth="1"/>
    <col min="11778" max="11778" width="33.28515625" style="5" customWidth="1"/>
    <col min="11779" max="11788" width="7.7109375" style="5" customWidth="1"/>
    <col min="11789" max="11789" width="7.42578125" style="5" customWidth="1"/>
    <col min="11790" max="12032" width="11.42578125" style="5"/>
    <col min="12033" max="12033" width="5.42578125" style="5" customWidth="1"/>
    <col min="12034" max="12034" width="33.28515625" style="5" customWidth="1"/>
    <col min="12035" max="12044" width="7.7109375" style="5" customWidth="1"/>
    <col min="12045" max="12045" width="7.42578125" style="5" customWidth="1"/>
    <col min="12046" max="12288" width="11.42578125" style="5"/>
    <col min="12289" max="12289" width="5.42578125" style="5" customWidth="1"/>
    <col min="12290" max="12290" width="33.28515625" style="5" customWidth="1"/>
    <col min="12291" max="12300" width="7.7109375" style="5" customWidth="1"/>
    <col min="12301" max="12301" width="7.42578125" style="5" customWidth="1"/>
    <col min="12302" max="12544" width="11.42578125" style="5"/>
    <col min="12545" max="12545" width="5.42578125" style="5" customWidth="1"/>
    <col min="12546" max="12546" width="33.28515625" style="5" customWidth="1"/>
    <col min="12547" max="12556" width="7.7109375" style="5" customWidth="1"/>
    <col min="12557" max="12557" width="7.42578125" style="5" customWidth="1"/>
    <col min="12558" max="12800" width="11.42578125" style="5"/>
    <col min="12801" max="12801" width="5.42578125" style="5" customWidth="1"/>
    <col min="12802" max="12802" width="33.28515625" style="5" customWidth="1"/>
    <col min="12803" max="12812" width="7.7109375" style="5" customWidth="1"/>
    <col min="12813" max="12813" width="7.42578125" style="5" customWidth="1"/>
    <col min="12814" max="13056" width="11.42578125" style="5"/>
    <col min="13057" max="13057" width="5.42578125" style="5" customWidth="1"/>
    <col min="13058" max="13058" width="33.28515625" style="5" customWidth="1"/>
    <col min="13059" max="13068" width="7.7109375" style="5" customWidth="1"/>
    <col min="13069" max="13069" width="7.42578125" style="5" customWidth="1"/>
    <col min="13070" max="13312" width="11.42578125" style="5"/>
    <col min="13313" max="13313" width="5.42578125" style="5" customWidth="1"/>
    <col min="13314" max="13314" width="33.28515625" style="5" customWidth="1"/>
    <col min="13315" max="13324" width="7.7109375" style="5" customWidth="1"/>
    <col min="13325" max="13325" width="7.42578125" style="5" customWidth="1"/>
    <col min="13326" max="13568" width="11.42578125" style="5"/>
    <col min="13569" max="13569" width="5.42578125" style="5" customWidth="1"/>
    <col min="13570" max="13570" width="33.28515625" style="5" customWidth="1"/>
    <col min="13571" max="13580" width="7.7109375" style="5" customWidth="1"/>
    <col min="13581" max="13581" width="7.42578125" style="5" customWidth="1"/>
    <col min="13582" max="13824" width="11.42578125" style="5"/>
    <col min="13825" max="13825" width="5.42578125" style="5" customWidth="1"/>
    <col min="13826" max="13826" width="33.28515625" style="5" customWidth="1"/>
    <col min="13827" max="13836" width="7.7109375" style="5" customWidth="1"/>
    <col min="13837" max="13837" width="7.42578125" style="5" customWidth="1"/>
    <col min="13838" max="14080" width="11.42578125" style="5"/>
    <col min="14081" max="14081" width="5.42578125" style="5" customWidth="1"/>
    <col min="14082" max="14082" width="33.28515625" style="5" customWidth="1"/>
    <col min="14083" max="14092" width="7.7109375" style="5" customWidth="1"/>
    <col min="14093" max="14093" width="7.42578125" style="5" customWidth="1"/>
    <col min="14094" max="14336" width="11.42578125" style="5"/>
    <col min="14337" max="14337" width="5.42578125" style="5" customWidth="1"/>
    <col min="14338" max="14338" width="33.28515625" style="5" customWidth="1"/>
    <col min="14339" max="14348" width="7.7109375" style="5" customWidth="1"/>
    <col min="14349" max="14349" width="7.42578125" style="5" customWidth="1"/>
    <col min="14350" max="14592" width="11.42578125" style="5"/>
    <col min="14593" max="14593" width="5.42578125" style="5" customWidth="1"/>
    <col min="14594" max="14594" width="33.28515625" style="5" customWidth="1"/>
    <col min="14595" max="14604" width="7.7109375" style="5" customWidth="1"/>
    <col min="14605" max="14605" width="7.42578125" style="5" customWidth="1"/>
    <col min="14606" max="14848" width="11.42578125" style="5"/>
    <col min="14849" max="14849" width="5.42578125" style="5" customWidth="1"/>
    <col min="14850" max="14850" width="33.28515625" style="5" customWidth="1"/>
    <col min="14851" max="14860" width="7.7109375" style="5" customWidth="1"/>
    <col min="14861" max="14861" width="7.42578125" style="5" customWidth="1"/>
    <col min="14862" max="15104" width="11.42578125" style="5"/>
    <col min="15105" max="15105" width="5.42578125" style="5" customWidth="1"/>
    <col min="15106" max="15106" width="33.28515625" style="5" customWidth="1"/>
    <col min="15107" max="15116" width="7.7109375" style="5" customWidth="1"/>
    <col min="15117" max="15117" width="7.42578125" style="5" customWidth="1"/>
    <col min="15118" max="15360" width="11.42578125" style="5"/>
    <col min="15361" max="15361" width="5.42578125" style="5" customWidth="1"/>
    <col min="15362" max="15362" width="33.28515625" style="5" customWidth="1"/>
    <col min="15363" max="15372" width="7.7109375" style="5" customWidth="1"/>
    <col min="15373" max="15373" width="7.42578125" style="5" customWidth="1"/>
    <col min="15374" max="15616" width="11.42578125" style="5"/>
    <col min="15617" max="15617" width="5.42578125" style="5" customWidth="1"/>
    <col min="15618" max="15618" width="33.28515625" style="5" customWidth="1"/>
    <col min="15619" max="15628" width="7.7109375" style="5" customWidth="1"/>
    <col min="15629" max="15629" width="7.42578125" style="5" customWidth="1"/>
    <col min="15630" max="15872" width="11.42578125" style="5"/>
    <col min="15873" max="15873" width="5.42578125" style="5" customWidth="1"/>
    <col min="15874" max="15874" width="33.28515625" style="5" customWidth="1"/>
    <col min="15875" max="15884" width="7.7109375" style="5" customWidth="1"/>
    <col min="15885" max="15885" width="7.42578125" style="5" customWidth="1"/>
    <col min="15886" max="16128" width="11.42578125" style="5"/>
    <col min="16129" max="16129" width="5.42578125" style="5" customWidth="1"/>
    <col min="16130" max="16130" width="33.28515625" style="5" customWidth="1"/>
    <col min="16131" max="16140" width="7.7109375" style="5" customWidth="1"/>
    <col min="16141" max="16141" width="7.42578125" style="5" customWidth="1"/>
    <col min="16142" max="16384" width="11.42578125" style="5"/>
  </cols>
  <sheetData>
    <row r="1" spans="1:22" ht="13.5" x14ac:dyDescent="0.2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3"/>
      <c r="L1" s="3"/>
    </row>
    <row r="2" spans="1:22" ht="13.5" x14ac:dyDescent="0.2">
      <c r="A2" s="6"/>
      <c r="B2" s="1" t="s">
        <v>1</v>
      </c>
      <c r="C2" s="7"/>
      <c r="D2" s="7"/>
      <c r="E2" s="7"/>
      <c r="F2" s="7"/>
      <c r="G2" s="7"/>
      <c r="H2" s="7"/>
      <c r="I2" s="7"/>
      <c r="J2" s="7"/>
      <c r="K2" s="3"/>
      <c r="L2" s="3"/>
    </row>
    <row r="3" spans="1:22" ht="23.25" customHeight="1" x14ac:dyDescent="0.2">
      <c r="A3" s="28" t="s">
        <v>2</v>
      </c>
      <c r="B3" s="28"/>
      <c r="C3" s="8">
        <v>2012</v>
      </c>
      <c r="D3" s="8">
        <v>2013</v>
      </c>
      <c r="E3" s="8">
        <v>2014</v>
      </c>
      <c r="F3" s="8">
        <v>2015</v>
      </c>
      <c r="G3" s="8">
        <v>2016</v>
      </c>
      <c r="H3" s="8">
        <v>2017</v>
      </c>
      <c r="I3" s="8">
        <v>2018</v>
      </c>
      <c r="J3" s="8">
        <v>2019</v>
      </c>
      <c r="K3" s="8">
        <v>2020</v>
      </c>
      <c r="L3" s="8">
        <v>2021</v>
      </c>
      <c r="M3" s="8">
        <v>2022</v>
      </c>
      <c r="N3" s="8">
        <v>2023</v>
      </c>
    </row>
    <row r="4" spans="1:22" x14ac:dyDescent="0.2">
      <c r="A4" s="9"/>
      <c r="H4" s="10"/>
      <c r="I4" s="10"/>
      <c r="J4" s="10"/>
      <c r="K4" s="10"/>
      <c r="L4" s="10"/>
    </row>
    <row r="5" spans="1:22" ht="15" x14ac:dyDescent="0.25">
      <c r="A5" s="11" t="s">
        <v>3</v>
      </c>
      <c r="B5" s="11" t="s">
        <v>4</v>
      </c>
      <c r="C5" s="12">
        <v>33998</v>
      </c>
      <c r="D5" s="12">
        <v>39371</v>
      </c>
      <c r="E5" s="12">
        <v>46935</v>
      </c>
      <c r="F5" s="12">
        <f t="shared" ref="F5:N5" si="0">SUM(F7:F99)</f>
        <v>52173</v>
      </c>
      <c r="G5" s="12">
        <f t="shared" si="0"/>
        <v>48449</v>
      </c>
      <c r="H5" s="12">
        <f t="shared" si="0"/>
        <v>44307</v>
      </c>
      <c r="I5" s="12">
        <f t="shared" si="0"/>
        <v>51264</v>
      </c>
      <c r="J5" s="12">
        <f t="shared" si="0"/>
        <v>52917</v>
      </c>
      <c r="K5" s="12">
        <f t="shared" si="0"/>
        <v>36829</v>
      </c>
      <c r="L5" s="12">
        <f t="shared" si="0"/>
        <v>73123</v>
      </c>
      <c r="M5" s="31">
        <f t="shared" si="0"/>
        <v>91340</v>
      </c>
      <c r="N5" s="31">
        <f t="shared" si="0"/>
        <v>77590</v>
      </c>
      <c r="P5"/>
      <c r="Q5"/>
      <c r="R5"/>
      <c r="S5"/>
      <c r="T5"/>
      <c r="U5"/>
      <c r="V5"/>
    </row>
    <row r="6" spans="1:22" ht="15" x14ac:dyDescent="0.25">
      <c r="A6" s="6"/>
      <c r="H6" s="7"/>
      <c r="I6" s="7"/>
      <c r="J6" s="7"/>
      <c r="K6" s="7"/>
      <c r="L6" s="7"/>
      <c r="M6" s="32"/>
      <c r="N6" s="32"/>
      <c r="P6"/>
      <c r="Q6"/>
      <c r="R6"/>
      <c r="S6"/>
      <c r="T6"/>
      <c r="U6"/>
      <c r="V6"/>
    </row>
    <row r="7" spans="1:22" ht="15" x14ac:dyDescent="0.25">
      <c r="A7" s="13" t="s">
        <v>5</v>
      </c>
      <c r="B7" s="13" t="s">
        <v>6</v>
      </c>
      <c r="C7" s="14">
        <v>1747</v>
      </c>
      <c r="D7" s="14">
        <v>1685</v>
      </c>
      <c r="E7" s="14">
        <v>1849</v>
      </c>
      <c r="F7" s="14">
        <v>1933</v>
      </c>
      <c r="G7" s="14">
        <v>1683</v>
      </c>
      <c r="H7" s="14">
        <v>1596</v>
      </c>
      <c r="I7" s="14">
        <v>1675</v>
      </c>
      <c r="J7" s="14">
        <v>1541</v>
      </c>
      <c r="K7" s="14">
        <v>1663</v>
      </c>
      <c r="L7" s="14">
        <v>1919</v>
      </c>
      <c r="M7" s="33">
        <v>1966</v>
      </c>
      <c r="N7" s="33">
        <v>1574</v>
      </c>
      <c r="O7" s="15"/>
      <c r="P7"/>
      <c r="Q7"/>
      <c r="R7"/>
      <c r="S7"/>
      <c r="T7"/>
      <c r="U7"/>
      <c r="V7"/>
    </row>
    <row r="8" spans="1:22" ht="13.5" x14ac:dyDescent="0.25">
      <c r="A8" s="13" t="s">
        <v>7</v>
      </c>
      <c r="B8" s="13" t="s">
        <v>8</v>
      </c>
      <c r="C8" s="14">
        <v>486</v>
      </c>
      <c r="D8" s="14">
        <v>473</v>
      </c>
      <c r="E8" s="14">
        <v>503</v>
      </c>
      <c r="F8" s="14">
        <v>453</v>
      </c>
      <c r="G8" s="14">
        <v>375</v>
      </c>
      <c r="H8" s="14">
        <v>415</v>
      </c>
      <c r="I8" s="14">
        <v>508</v>
      </c>
      <c r="J8" s="14">
        <v>340</v>
      </c>
      <c r="K8" s="14">
        <v>371</v>
      </c>
      <c r="L8" s="14">
        <v>468</v>
      </c>
      <c r="M8" s="33">
        <v>447</v>
      </c>
      <c r="N8" s="33">
        <v>447</v>
      </c>
      <c r="O8" s="15"/>
    </row>
    <row r="9" spans="1:22" ht="13.5" x14ac:dyDescent="0.25">
      <c r="A9" s="13" t="s">
        <v>9</v>
      </c>
      <c r="B9" s="13" t="s">
        <v>10</v>
      </c>
      <c r="C9" s="14">
        <v>996</v>
      </c>
      <c r="D9" s="14">
        <v>950</v>
      </c>
      <c r="E9" s="14">
        <v>998</v>
      </c>
      <c r="F9" s="14">
        <v>1097</v>
      </c>
      <c r="G9" s="14">
        <v>1056</v>
      </c>
      <c r="H9" s="14">
        <v>1268</v>
      </c>
      <c r="I9" s="14">
        <v>1213</v>
      </c>
      <c r="J9" s="14">
        <v>1047</v>
      </c>
      <c r="K9" s="14">
        <v>712</v>
      </c>
      <c r="L9" s="14">
        <v>944</v>
      </c>
      <c r="M9" s="33">
        <v>2682</v>
      </c>
      <c r="N9" s="33">
        <v>950</v>
      </c>
      <c r="O9" s="15"/>
    </row>
    <row r="10" spans="1:22" ht="13.5" x14ac:dyDescent="0.25">
      <c r="A10" s="13" t="s">
        <v>11</v>
      </c>
      <c r="B10" s="13" t="s">
        <v>12</v>
      </c>
      <c r="C10" s="14">
        <v>72</v>
      </c>
      <c r="D10" s="14">
        <v>101</v>
      </c>
      <c r="E10" s="14">
        <v>128</v>
      </c>
      <c r="F10" s="14">
        <v>190</v>
      </c>
      <c r="G10" s="14">
        <v>231</v>
      </c>
      <c r="H10" s="14">
        <v>276</v>
      </c>
      <c r="I10" s="14">
        <v>220</v>
      </c>
      <c r="J10" s="14">
        <v>88</v>
      </c>
      <c r="K10" s="14">
        <v>81</v>
      </c>
      <c r="L10" s="14">
        <v>96</v>
      </c>
      <c r="M10" s="14">
        <v>115</v>
      </c>
      <c r="N10" s="14">
        <v>66</v>
      </c>
      <c r="O10" s="15"/>
    </row>
    <row r="11" spans="1:22" ht="13.5" x14ac:dyDescent="0.25">
      <c r="A11" s="13" t="s">
        <v>13</v>
      </c>
      <c r="B11" s="13" t="s">
        <v>14</v>
      </c>
      <c r="C11" s="14">
        <v>948</v>
      </c>
      <c r="D11" s="14">
        <v>774</v>
      </c>
      <c r="E11" s="14">
        <v>531</v>
      </c>
      <c r="F11" s="14">
        <v>914</v>
      </c>
      <c r="G11" s="14">
        <v>1081</v>
      </c>
      <c r="H11" s="14">
        <v>783</v>
      </c>
      <c r="I11" s="14">
        <v>892</v>
      </c>
      <c r="J11" s="14">
        <v>879</v>
      </c>
      <c r="K11" s="14">
        <v>807</v>
      </c>
      <c r="L11" s="14">
        <v>1144</v>
      </c>
      <c r="M11" s="14">
        <v>1114</v>
      </c>
      <c r="N11" s="14">
        <v>1261</v>
      </c>
      <c r="O11" s="15"/>
    </row>
    <row r="12" spans="1:22" ht="13.5" x14ac:dyDescent="0.25">
      <c r="A12" s="13" t="s">
        <v>15</v>
      </c>
      <c r="B12" s="13" t="s">
        <v>16</v>
      </c>
      <c r="C12" s="14">
        <v>2344</v>
      </c>
      <c r="D12" s="14">
        <v>2881</v>
      </c>
      <c r="E12" s="14">
        <v>2601</v>
      </c>
      <c r="F12" s="14">
        <v>2509</v>
      </c>
      <c r="G12" s="14">
        <v>2563</v>
      </c>
      <c r="H12" s="14">
        <v>2459</v>
      </c>
      <c r="I12" s="14">
        <v>2696</v>
      </c>
      <c r="J12" s="14">
        <v>3114</v>
      </c>
      <c r="K12" s="14">
        <v>1473</v>
      </c>
      <c r="L12" s="14">
        <v>1975</v>
      </c>
      <c r="M12" s="14">
        <v>1326</v>
      </c>
      <c r="N12" s="14">
        <v>1416</v>
      </c>
      <c r="O12" s="15"/>
    </row>
    <row r="13" spans="1:22" ht="13.5" x14ac:dyDescent="0.25">
      <c r="A13" s="13" t="s">
        <v>17</v>
      </c>
      <c r="B13" s="13" t="s">
        <v>18</v>
      </c>
      <c r="C13" s="14">
        <v>363</v>
      </c>
      <c r="D13" s="14">
        <v>354</v>
      </c>
      <c r="E13" s="14">
        <v>427</v>
      </c>
      <c r="F13" s="14">
        <v>428</v>
      </c>
      <c r="G13" s="14">
        <v>346</v>
      </c>
      <c r="H13" s="14">
        <v>289</v>
      </c>
      <c r="I13" s="14">
        <v>252</v>
      </c>
      <c r="J13" s="14">
        <v>306</v>
      </c>
      <c r="K13" s="14">
        <v>289</v>
      </c>
      <c r="L13" s="14">
        <v>325</v>
      </c>
      <c r="M13" s="14">
        <v>303</v>
      </c>
      <c r="N13" s="14">
        <v>103</v>
      </c>
      <c r="O13" s="15"/>
    </row>
    <row r="14" spans="1:22" ht="13.5" x14ac:dyDescent="0.25">
      <c r="A14" s="13" t="s">
        <v>19</v>
      </c>
      <c r="B14" s="13" t="s">
        <v>20</v>
      </c>
      <c r="C14" s="14">
        <v>6399</v>
      </c>
      <c r="D14" s="14">
        <v>6293</v>
      </c>
      <c r="E14" s="14">
        <v>7621</v>
      </c>
      <c r="F14" s="14">
        <v>7906</v>
      </c>
      <c r="G14" s="14">
        <v>7025</v>
      </c>
      <c r="H14" s="14">
        <v>2879</v>
      </c>
      <c r="I14" s="14">
        <v>2793</v>
      </c>
      <c r="J14" s="14">
        <v>2360</v>
      </c>
      <c r="K14" s="14">
        <v>411</v>
      </c>
      <c r="L14" s="14">
        <v>1165</v>
      </c>
      <c r="M14" s="14">
        <v>1257</v>
      </c>
      <c r="N14" s="14">
        <v>1005</v>
      </c>
      <c r="O14" s="15"/>
    </row>
    <row r="15" spans="1:22" ht="13.5" x14ac:dyDescent="0.25">
      <c r="A15" s="13" t="s">
        <v>21</v>
      </c>
      <c r="B15" s="13" t="s">
        <v>22</v>
      </c>
      <c r="C15" s="14">
        <v>463</v>
      </c>
      <c r="D15" s="14">
        <v>389</v>
      </c>
      <c r="E15" s="14">
        <v>354</v>
      </c>
      <c r="F15" s="14">
        <v>442</v>
      </c>
      <c r="G15" s="14">
        <v>384</v>
      </c>
      <c r="H15" s="14">
        <v>280</v>
      </c>
      <c r="I15" s="14">
        <v>296</v>
      </c>
      <c r="J15" s="14">
        <v>536</v>
      </c>
      <c r="K15" s="14">
        <v>351</v>
      </c>
      <c r="L15" s="14">
        <v>531</v>
      </c>
      <c r="M15" s="14">
        <v>517</v>
      </c>
      <c r="N15" s="14">
        <v>557</v>
      </c>
      <c r="O15" s="15"/>
    </row>
    <row r="16" spans="1:22" ht="13.5" x14ac:dyDescent="0.25">
      <c r="A16" s="13" t="s">
        <v>23</v>
      </c>
      <c r="B16" s="13" t="s">
        <v>24</v>
      </c>
      <c r="C16" s="14">
        <v>1018</v>
      </c>
      <c r="D16" s="14">
        <v>958</v>
      </c>
      <c r="E16" s="14">
        <v>1397</v>
      </c>
      <c r="F16" s="14">
        <v>1098</v>
      </c>
      <c r="G16" s="14">
        <v>927</v>
      </c>
      <c r="H16" s="14">
        <v>1083</v>
      </c>
      <c r="I16" s="14">
        <v>927</v>
      </c>
      <c r="J16" s="14">
        <v>1204</v>
      </c>
      <c r="K16" s="14">
        <v>553</v>
      </c>
      <c r="L16" s="14">
        <v>1057</v>
      </c>
      <c r="M16" s="14">
        <v>1063</v>
      </c>
      <c r="N16" s="14">
        <v>1295</v>
      </c>
      <c r="O16" s="15"/>
    </row>
    <row r="17" spans="1:15" ht="13.5" x14ac:dyDescent="0.25">
      <c r="A17" s="13" t="s">
        <v>25</v>
      </c>
      <c r="B17" s="13" t="s">
        <v>26</v>
      </c>
      <c r="C17" s="14">
        <v>989</v>
      </c>
      <c r="D17" s="14">
        <v>1135</v>
      </c>
      <c r="E17" s="14">
        <v>1600</v>
      </c>
      <c r="F17" s="14">
        <v>1919</v>
      </c>
      <c r="G17" s="14">
        <v>1573</v>
      </c>
      <c r="H17" s="14">
        <v>1769</v>
      </c>
      <c r="I17" s="14">
        <v>1651</v>
      </c>
      <c r="J17" s="14">
        <v>1901</v>
      </c>
      <c r="K17" s="14">
        <v>963</v>
      </c>
      <c r="L17" s="14">
        <v>2586</v>
      </c>
      <c r="M17" s="14">
        <v>4321</v>
      </c>
      <c r="N17" s="14">
        <v>2243</v>
      </c>
      <c r="O17" s="15"/>
    </row>
    <row r="18" spans="1:15" ht="13.5" x14ac:dyDescent="0.25">
      <c r="A18" s="13" t="s">
        <v>27</v>
      </c>
      <c r="B18" s="13" t="s">
        <v>28</v>
      </c>
      <c r="C18" s="14">
        <v>781</v>
      </c>
      <c r="D18" s="14">
        <v>1036</v>
      </c>
      <c r="E18" s="14">
        <v>963</v>
      </c>
      <c r="F18" s="14">
        <v>889</v>
      </c>
      <c r="G18" s="14">
        <v>981</v>
      </c>
      <c r="H18" s="14">
        <v>824</v>
      </c>
      <c r="I18" s="14">
        <v>890</v>
      </c>
      <c r="J18" s="14">
        <v>976</v>
      </c>
      <c r="K18" s="14">
        <v>773</v>
      </c>
      <c r="L18" s="14">
        <v>1275</v>
      </c>
      <c r="M18" s="14">
        <v>2117</v>
      </c>
      <c r="N18" s="14">
        <v>2167</v>
      </c>
      <c r="O18" s="15"/>
    </row>
    <row r="19" spans="1:15" ht="13.5" x14ac:dyDescent="0.25">
      <c r="A19" s="13" t="s">
        <v>29</v>
      </c>
      <c r="B19" s="13" t="s">
        <v>30</v>
      </c>
      <c r="C19" s="14">
        <v>468</v>
      </c>
      <c r="D19" s="14">
        <v>397</v>
      </c>
      <c r="E19" s="14">
        <v>460</v>
      </c>
      <c r="F19" s="14">
        <v>598</v>
      </c>
      <c r="G19" s="14">
        <v>635</v>
      </c>
      <c r="H19" s="14">
        <v>339</v>
      </c>
      <c r="I19" s="14">
        <v>659</v>
      </c>
      <c r="J19" s="14">
        <v>764</v>
      </c>
      <c r="K19" s="14">
        <v>438</v>
      </c>
      <c r="L19" s="14">
        <v>895</v>
      </c>
      <c r="M19" s="14">
        <v>1334</v>
      </c>
      <c r="N19" s="14">
        <v>1320</v>
      </c>
      <c r="O19" s="15"/>
    </row>
    <row r="20" spans="1:15" ht="13.5" x14ac:dyDescent="0.25">
      <c r="A20" s="13" t="s">
        <v>31</v>
      </c>
      <c r="B20" s="13" t="s">
        <v>32</v>
      </c>
      <c r="C20" s="14">
        <v>695</v>
      </c>
      <c r="D20" s="14">
        <v>814</v>
      </c>
      <c r="E20" s="14">
        <v>914</v>
      </c>
      <c r="F20" s="14">
        <v>780</v>
      </c>
      <c r="G20" s="14">
        <v>718</v>
      </c>
      <c r="H20" s="14">
        <v>992</v>
      </c>
      <c r="I20" s="14">
        <v>1168</v>
      </c>
      <c r="J20" s="14">
        <v>1205</v>
      </c>
      <c r="K20" s="14">
        <v>478</v>
      </c>
      <c r="L20" s="14">
        <v>906</v>
      </c>
      <c r="M20" s="14">
        <v>917</v>
      </c>
      <c r="N20" s="14">
        <v>1221</v>
      </c>
      <c r="O20" s="15"/>
    </row>
    <row r="21" spans="1:15" ht="13.5" x14ac:dyDescent="0.25">
      <c r="A21" s="13" t="s">
        <v>33</v>
      </c>
      <c r="B21" s="13" t="s">
        <v>34</v>
      </c>
      <c r="C21" s="14">
        <v>521</v>
      </c>
      <c r="D21" s="14">
        <v>552</v>
      </c>
      <c r="E21" s="14">
        <v>785</v>
      </c>
      <c r="F21" s="14">
        <v>602</v>
      </c>
      <c r="G21" s="14">
        <v>615</v>
      </c>
      <c r="H21" s="14">
        <v>450</v>
      </c>
      <c r="I21" s="14">
        <v>808</v>
      </c>
      <c r="J21" s="14">
        <v>878</v>
      </c>
      <c r="K21" s="14">
        <v>249</v>
      </c>
      <c r="L21" s="14">
        <v>376</v>
      </c>
      <c r="M21" s="14">
        <v>930</v>
      </c>
      <c r="N21" s="14">
        <v>1069</v>
      </c>
      <c r="O21" s="15"/>
    </row>
    <row r="22" spans="1:15" ht="13.5" x14ac:dyDescent="0.25">
      <c r="A22" s="13" t="s">
        <v>35</v>
      </c>
      <c r="B22" s="13" t="s">
        <v>36</v>
      </c>
      <c r="C22" s="14">
        <v>492</v>
      </c>
      <c r="D22" s="14">
        <v>304</v>
      </c>
      <c r="E22" s="14">
        <v>441</v>
      </c>
      <c r="F22" s="14">
        <v>397</v>
      </c>
      <c r="G22" s="14">
        <v>574</v>
      </c>
      <c r="H22" s="14">
        <v>339</v>
      </c>
      <c r="I22" s="14">
        <v>362</v>
      </c>
      <c r="J22" s="14">
        <v>474</v>
      </c>
      <c r="K22" s="14">
        <v>222</v>
      </c>
      <c r="L22" s="14">
        <v>483</v>
      </c>
      <c r="M22" s="14">
        <v>473</v>
      </c>
      <c r="N22" s="14">
        <v>638</v>
      </c>
      <c r="O22" s="15"/>
    </row>
    <row r="23" spans="1:15" ht="13.5" x14ac:dyDescent="0.25">
      <c r="A23" s="13" t="s">
        <v>37</v>
      </c>
      <c r="B23" s="13" t="s">
        <v>38</v>
      </c>
      <c r="C23" s="14">
        <v>676</v>
      </c>
      <c r="D23" s="14">
        <v>737</v>
      </c>
      <c r="E23" s="14">
        <v>696</v>
      </c>
      <c r="F23" s="14">
        <v>542</v>
      </c>
      <c r="G23" s="14">
        <v>324</v>
      </c>
      <c r="H23" s="14">
        <v>285</v>
      </c>
      <c r="I23" s="14">
        <v>344</v>
      </c>
      <c r="J23" s="14">
        <v>283</v>
      </c>
      <c r="K23" s="14">
        <v>372</v>
      </c>
      <c r="L23" s="14">
        <v>723</v>
      </c>
      <c r="M23" s="14">
        <v>788</v>
      </c>
      <c r="N23" s="14">
        <v>640</v>
      </c>
      <c r="O23" s="15"/>
    </row>
    <row r="24" spans="1:15" ht="13.5" x14ac:dyDescent="0.25">
      <c r="A24" s="13" t="s">
        <v>39</v>
      </c>
      <c r="B24" s="13" t="s">
        <v>40</v>
      </c>
      <c r="C24" s="14">
        <v>1712</v>
      </c>
      <c r="D24" s="14">
        <v>1576</v>
      </c>
      <c r="E24" s="14">
        <v>1816</v>
      </c>
      <c r="F24" s="14">
        <v>1799</v>
      </c>
      <c r="G24" s="14">
        <v>1415</v>
      </c>
      <c r="H24" s="14">
        <v>1181</v>
      </c>
      <c r="I24" s="14">
        <v>1168</v>
      </c>
      <c r="J24" s="14">
        <v>1460</v>
      </c>
      <c r="K24" s="14">
        <v>747</v>
      </c>
      <c r="L24" s="14">
        <v>1061</v>
      </c>
      <c r="M24" s="14">
        <v>1411</v>
      </c>
      <c r="N24" s="14">
        <v>1402</v>
      </c>
      <c r="O24" s="15"/>
    </row>
    <row r="25" spans="1:15" ht="13.5" x14ac:dyDescent="0.25">
      <c r="A25" s="13" t="s">
        <v>41</v>
      </c>
      <c r="B25" s="13" t="s">
        <v>42</v>
      </c>
      <c r="C25" s="14">
        <v>1336</v>
      </c>
      <c r="D25" s="14">
        <v>1484</v>
      </c>
      <c r="E25" s="14">
        <v>1039</v>
      </c>
      <c r="F25" s="14">
        <v>1506</v>
      </c>
      <c r="G25" s="14">
        <v>1164</v>
      </c>
      <c r="H25" s="14">
        <v>1628</v>
      </c>
      <c r="I25" s="14">
        <v>1484</v>
      </c>
      <c r="J25" s="14">
        <v>1528</v>
      </c>
      <c r="K25" s="14">
        <v>1196</v>
      </c>
      <c r="L25" s="14">
        <v>1630</v>
      </c>
      <c r="M25" s="14">
        <v>1955</v>
      </c>
      <c r="N25" s="14">
        <v>2202</v>
      </c>
      <c r="O25" s="15"/>
    </row>
    <row r="26" spans="1:15" ht="13.5" x14ac:dyDescent="0.25">
      <c r="A26" s="13" t="s">
        <v>43</v>
      </c>
      <c r="B26" s="13" t="s">
        <v>44</v>
      </c>
      <c r="C26" s="14">
        <v>602</v>
      </c>
      <c r="D26" s="14">
        <v>517</v>
      </c>
      <c r="E26" s="14">
        <v>621</v>
      </c>
      <c r="F26" s="14">
        <v>593</v>
      </c>
      <c r="G26" s="14">
        <v>466</v>
      </c>
      <c r="H26" s="14">
        <v>636</v>
      </c>
      <c r="I26" s="14">
        <v>603</v>
      </c>
      <c r="J26" s="14">
        <v>702</v>
      </c>
      <c r="K26" s="14">
        <v>272</v>
      </c>
      <c r="L26" s="14">
        <v>526</v>
      </c>
      <c r="M26" s="14">
        <v>563</v>
      </c>
      <c r="N26" s="14">
        <v>750</v>
      </c>
      <c r="O26" s="15"/>
    </row>
    <row r="27" spans="1:15" ht="13.5" x14ac:dyDescent="0.25">
      <c r="A27" s="13" t="s">
        <v>45</v>
      </c>
      <c r="B27" s="13" t="s">
        <v>46</v>
      </c>
      <c r="C27" s="14">
        <v>610</v>
      </c>
      <c r="D27" s="14">
        <v>689</v>
      </c>
      <c r="E27" s="14">
        <v>798</v>
      </c>
      <c r="F27" s="14">
        <v>839</v>
      </c>
      <c r="G27" s="14">
        <v>888</v>
      </c>
      <c r="H27" s="14">
        <v>795</v>
      </c>
      <c r="I27" s="14">
        <v>1001</v>
      </c>
      <c r="J27" s="14">
        <v>920</v>
      </c>
      <c r="K27" s="14">
        <v>525</v>
      </c>
      <c r="L27" s="14">
        <v>771</v>
      </c>
      <c r="M27" s="14">
        <v>932</v>
      </c>
      <c r="N27" s="14">
        <v>949</v>
      </c>
      <c r="O27" s="15"/>
    </row>
    <row r="28" spans="1:15" ht="13.5" x14ac:dyDescent="0.25">
      <c r="A28" s="13" t="s">
        <v>47</v>
      </c>
      <c r="B28" s="13" t="s">
        <v>48</v>
      </c>
      <c r="C28" s="14">
        <v>275</v>
      </c>
      <c r="D28" s="14">
        <v>178</v>
      </c>
      <c r="E28" s="14">
        <v>83</v>
      </c>
      <c r="F28" s="14">
        <v>221</v>
      </c>
      <c r="G28" s="14">
        <v>145</v>
      </c>
      <c r="H28" s="14">
        <v>156</v>
      </c>
      <c r="I28" s="14">
        <v>145</v>
      </c>
      <c r="J28" s="14">
        <v>215</v>
      </c>
      <c r="K28" s="14">
        <v>178</v>
      </c>
      <c r="L28" s="14">
        <v>308</v>
      </c>
      <c r="M28" s="14">
        <v>223</v>
      </c>
      <c r="N28" s="14">
        <v>304</v>
      </c>
      <c r="O28" s="15"/>
    </row>
    <row r="29" spans="1:15" ht="13.5" x14ac:dyDescent="0.25">
      <c r="A29" s="13" t="s">
        <v>49</v>
      </c>
      <c r="B29" s="13" t="s">
        <v>50</v>
      </c>
      <c r="C29" s="14">
        <v>226</v>
      </c>
      <c r="D29" s="14">
        <v>257</v>
      </c>
      <c r="E29" s="14">
        <v>280</v>
      </c>
      <c r="F29" s="14">
        <v>223</v>
      </c>
      <c r="G29" s="14">
        <v>170</v>
      </c>
      <c r="H29" s="14">
        <v>219</v>
      </c>
      <c r="I29" s="14">
        <v>297</v>
      </c>
      <c r="J29" s="14">
        <v>306</v>
      </c>
      <c r="K29" s="14">
        <v>298</v>
      </c>
      <c r="L29" s="14">
        <v>548</v>
      </c>
      <c r="M29" s="14">
        <v>836</v>
      </c>
      <c r="N29" s="14">
        <v>666</v>
      </c>
      <c r="O29" s="15"/>
    </row>
    <row r="30" spans="1:15" ht="13.5" x14ac:dyDescent="0.25">
      <c r="A30" s="13" t="s">
        <v>51</v>
      </c>
      <c r="B30" s="13" t="s">
        <v>52</v>
      </c>
      <c r="C30" s="14">
        <v>3030</v>
      </c>
      <c r="D30" s="14">
        <v>3456</v>
      </c>
      <c r="E30" s="14">
        <v>5117</v>
      </c>
      <c r="F30" s="14">
        <v>6153</v>
      </c>
      <c r="G30" s="14">
        <v>6182</v>
      </c>
      <c r="H30" s="14">
        <v>5901</v>
      </c>
      <c r="I30" s="14">
        <v>8990</v>
      </c>
      <c r="J30" s="14">
        <v>7927</v>
      </c>
      <c r="K30" s="14">
        <v>7193</v>
      </c>
      <c r="L30" s="14">
        <v>19252</v>
      </c>
      <c r="M30" s="14">
        <v>21946</v>
      </c>
      <c r="N30" s="14">
        <v>18543</v>
      </c>
      <c r="O30" s="15"/>
    </row>
    <row r="31" spans="1:15" ht="13.5" x14ac:dyDescent="0.25">
      <c r="A31" s="13" t="s">
        <v>53</v>
      </c>
      <c r="B31" s="13" t="s">
        <v>54</v>
      </c>
      <c r="C31" s="14">
        <v>1985</v>
      </c>
      <c r="D31" s="14">
        <v>1691</v>
      </c>
      <c r="E31" s="14">
        <v>1991</v>
      </c>
      <c r="F31" s="14">
        <v>2428</v>
      </c>
      <c r="G31" s="14">
        <v>2233</v>
      </c>
      <c r="H31" s="14">
        <v>2170</v>
      </c>
      <c r="I31" s="14">
        <v>3706</v>
      </c>
      <c r="J31" s="14">
        <v>4187</v>
      </c>
      <c r="K31" s="14">
        <v>2341</v>
      </c>
      <c r="L31" s="14">
        <v>4261</v>
      </c>
      <c r="M31" s="14">
        <v>3985</v>
      </c>
      <c r="N31" s="14">
        <v>2605</v>
      </c>
      <c r="O31" s="15"/>
    </row>
    <row r="32" spans="1:15" ht="13.5" x14ac:dyDescent="0.25">
      <c r="A32" s="13" t="s">
        <v>55</v>
      </c>
      <c r="B32" s="13" t="s">
        <v>56</v>
      </c>
      <c r="C32" s="14">
        <v>635</v>
      </c>
      <c r="D32" s="14">
        <v>616</v>
      </c>
      <c r="E32" s="14">
        <v>1297</v>
      </c>
      <c r="F32" s="14">
        <v>1109</v>
      </c>
      <c r="G32" s="14">
        <v>888</v>
      </c>
      <c r="H32" s="14">
        <v>1399</v>
      </c>
      <c r="I32" s="14">
        <v>940</v>
      </c>
      <c r="J32" s="14">
        <v>1448</v>
      </c>
      <c r="K32" s="14">
        <v>1673</v>
      </c>
      <c r="L32" s="14">
        <v>2128</v>
      </c>
      <c r="M32" s="14">
        <v>2283</v>
      </c>
      <c r="N32" s="14">
        <v>1296</v>
      </c>
      <c r="O32" s="15"/>
    </row>
    <row r="33" spans="1:15" ht="13.5" x14ac:dyDescent="0.25">
      <c r="A33" s="13" t="s">
        <v>57</v>
      </c>
      <c r="B33" s="13" t="s">
        <v>58</v>
      </c>
      <c r="C33" s="14">
        <v>373</v>
      </c>
      <c r="D33" s="14">
        <v>280</v>
      </c>
      <c r="E33" s="14">
        <v>432</v>
      </c>
      <c r="F33" s="14">
        <v>679</v>
      </c>
      <c r="G33" s="14">
        <v>1221</v>
      </c>
      <c r="H33" s="14">
        <v>1888</v>
      </c>
      <c r="I33" s="14">
        <v>1774</v>
      </c>
      <c r="J33" s="14">
        <v>2074</v>
      </c>
      <c r="K33" s="14">
        <v>1339</v>
      </c>
      <c r="L33" s="14">
        <v>3505</v>
      </c>
      <c r="M33" s="14">
        <v>3746</v>
      </c>
      <c r="N33" s="14">
        <v>4638</v>
      </c>
      <c r="O33" s="15"/>
    </row>
    <row r="34" spans="1:15" ht="13.5" x14ac:dyDescent="0.25">
      <c r="A34" s="13" t="s">
        <v>59</v>
      </c>
      <c r="B34" s="13" t="s">
        <v>60</v>
      </c>
      <c r="C34" s="14">
        <v>115</v>
      </c>
      <c r="D34" s="14">
        <v>175</v>
      </c>
      <c r="E34" s="14">
        <v>205</v>
      </c>
      <c r="F34" s="14">
        <v>257</v>
      </c>
      <c r="G34" s="14">
        <v>362</v>
      </c>
      <c r="H34" s="14">
        <v>306</v>
      </c>
      <c r="I34" s="14">
        <v>324</v>
      </c>
      <c r="J34" s="14">
        <v>485</v>
      </c>
      <c r="K34" s="14">
        <v>313</v>
      </c>
      <c r="L34" s="14">
        <v>513</v>
      </c>
      <c r="M34" s="14">
        <v>590</v>
      </c>
      <c r="N34" s="14">
        <v>580</v>
      </c>
      <c r="O34" s="15"/>
    </row>
    <row r="35" spans="1:15" ht="13.5" x14ac:dyDescent="0.25">
      <c r="A35" s="13" t="s">
        <v>61</v>
      </c>
      <c r="B35" s="13" t="s">
        <v>62</v>
      </c>
      <c r="C35" s="14">
        <v>3455</v>
      </c>
      <c r="D35" s="14">
        <v>4005</v>
      </c>
      <c r="E35" s="14">
        <v>5260</v>
      </c>
      <c r="F35" s="14">
        <v>6434</v>
      </c>
      <c r="G35" s="14">
        <v>4745</v>
      </c>
      <c r="H35" s="14">
        <v>3903</v>
      </c>
      <c r="I35" s="14">
        <v>3648</v>
      </c>
      <c r="J35" s="14">
        <v>2998</v>
      </c>
      <c r="K35" s="14">
        <v>1279</v>
      </c>
      <c r="L35" s="14">
        <v>5765</v>
      </c>
      <c r="M35" s="14">
        <v>7432</v>
      </c>
      <c r="N35" s="14">
        <v>6584</v>
      </c>
      <c r="O35" s="15"/>
    </row>
    <row r="36" spans="1:15" ht="13.5" x14ac:dyDescent="0.25">
      <c r="A36" s="13" t="s">
        <v>63</v>
      </c>
      <c r="B36" s="13" t="s">
        <v>64</v>
      </c>
      <c r="C36" s="14">
        <v>297</v>
      </c>
      <c r="D36" s="14">
        <v>562</v>
      </c>
      <c r="E36" s="14">
        <v>439</v>
      </c>
      <c r="F36" s="14">
        <v>264</v>
      </c>
      <c r="G36" s="14">
        <v>581</v>
      </c>
      <c r="H36" s="14">
        <v>444</v>
      </c>
      <c r="I36" s="14">
        <v>681</v>
      </c>
      <c r="J36" s="14">
        <v>583</v>
      </c>
      <c r="K36" s="14">
        <v>357</v>
      </c>
      <c r="L36" s="14">
        <v>488</v>
      </c>
      <c r="M36" s="14">
        <v>864</v>
      </c>
      <c r="N36" s="14">
        <v>1120</v>
      </c>
      <c r="O36" s="15"/>
    </row>
    <row r="37" spans="1:15" ht="13.5" x14ac:dyDescent="0.25">
      <c r="A37" s="13" t="s">
        <v>65</v>
      </c>
      <c r="B37" s="13" t="s">
        <v>66</v>
      </c>
      <c r="C37" s="14">
        <v>95</v>
      </c>
      <c r="D37" s="14">
        <v>113</v>
      </c>
      <c r="E37" s="14">
        <v>175</v>
      </c>
      <c r="F37" s="14">
        <v>154</v>
      </c>
      <c r="G37" s="14">
        <v>213</v>
      </c>
      <c r="H37" s="14">
        <v>247</v>
      </c>
      <c r="I37" s="14">
        <v>319</v>
      </c>
      <c r="J37" s="14">
        <v>328</v>
      </c>
      <c r="K37" s="14">
        <v>294</v>
      </c>
      <c r="L37" s="14">
        <v>417</v>
      </c>
      <c r="M37" s="14">
        <v>455</v>
      </c>
      <c r="N37" s="14">
        <v>552</v>
      </c>
      <c r="O37" s="15"/>
    </row>
    <row r="38" spans="1:15" ht="13.5" x14ac:dyDescent="0.25">
      <c r="A38" s="13" t="s">
        <v>67</v>
      </c>
      <c r="B38" s="13" t="s">
        <v>68</v>
      </c>
      <c r="C38" s="14">
        <v>24</v>
      </c>
      <c r="D38" s="14">
        <v>41</v>
      </c>
      <c r="E38" s="14">
        <v>63</v>
      </c>
      <c r="F38" s="14">
        <v>33</v>
      </c>
      <c r="G38" s="14">
        <v>91</v>
      </c>
      <c r="H38" s="14">
        <v>55</v>
      </c>
      <c r="I38" s="14">
        <v>42</v>
      </c>
      <c r="J38" s="14">
        <v>40</v>
      </c>
      <c r="K38" s="14">
        <v>95</v>
      </c>
      <c r="L38" s="14" t="s">
        <v>69</v>
      </c>
      <c r="M38" s="14" t="s">
        <v>69</v>
      </c>
      <c r="N38" s="14" t="s">
        <v>69</v>
      </c>
      <c r="O38" s="15"/>
    </row>
    <row r="39" spans="1:15" ht="13.5" x14ac:dyDescent="0.25">
      <c r="A39" s="13" t="s">
        <v>70</v>
      </c>
      <c r="B39" s="13" t="s">
        <v>71</v>
      </c>
      <c r="C39" s="14">
        <v>1015</v>
      </c>
      <c r="D39" s="14">
        <v>1338</v>
      </c>
      <c r="E39" s="14">
        <v>1271</v>
      </c>
      <c r="F39" s="14">
        <v>1314</v>
      </c>
      <c r="G39" s="14">
        <v>1240</v>
      </c>
      <c r="H39" s="14">
        <v>1215</v>
      </c>
      <c r="I39" s="14">
        <v>1349</v>
      </c>
      <c r="J39" s="14">
        <v>1397</v>
      </c>
      <c r="K39" s="14">
        <v>1082</v>
      </c>
      <c r="L39" s="14">
        <v>1352</v>
      </c>
      <c r="M39" s="14">
        <v>897</v>
      </c>
      <c r="N39" s="14">
        <v>756</v>
      </c>
      <c r="O39" s="15"/>
    </row>
    <row r="40" spans="1:15" ht="13.5" x14ac:dyDescent="0.25">
      <c r="A40" s="13" t="s">
        <v>72</v>
      </c>
      <c r="B40" s="13" t="s">
        <v>73</v>
      </c>
      <c r="C40" s="14">
        <v>222</v>
      </c>
      <c r="D40" s="14">
        <v>306</v>
      </c>
      <c r="E40" s="14">
        <v>355</v>
      </c>
      <c r="F40" s="14">
        <v>752</v>
      </c>
      <c r="G40" s="14">
        <v>742</v>
      </c>
      <c r="H40" s="14">
        <v>705</v>
      </c>
      <c r="I40" s="14">
        <v>978</v>
      </c>
      <c r="J40" s="14">
        <v>931</v>
      </c>
      <c r="K40" s="14">
        <v>576</v>
      </c>
      <c r="L40" s="14">
        <v>860</v>
      </c>
      <c r="M40" s="14">
        <v>1322</v>
      </c>
      <c r="N40" s="14">
        <v>1404</v>
      </c>
      <c r="O40" s="15"/>
    </row>
    <row r="41" spans="1:15" ht="13.5" x14ac:dyDescent="0.25">
      <c r="A41" s="13" t="s">
        <v>74</v>
      </c>
      <c r="B41" s="13" t="s">
        <v>75</v>
      </c>
      <c r="C41" s="14">
        <v>194</v>
      </c>
      <c r="D41" s="14">
        <v>307</v>
      </c>
      <c r="E41" s="14">
        <v>381</v>
      </c>
      <c r="F41" s="14">
        <v>409</v>
      </c>
      <c r="G41" s="14">
        <v>361</v>
      </c>
      <c r="H41" s="14">
        <v>238</v>
      </c>
      <c r="I41" s="14">
        <v>791</v>
      </c>
      <c r="J41" s="14">
        <v>895</v>
      </c>
      <c r="K41" s="14">
        <v>1399</v>
      </c>
      <c r="L41" s="14">
        <v>1080</v>
      </c>
      <c r="M41" s="14">
        <v>2907</v>
      </c>
      <c r="N41" s="14">
        <v>2041</v>
      </c>
      <c r="O41" s="15"/>
    </row>
    <row r="42" spans="1:15" ht="13.5" x14ac:dyDescent="0.25">
      <c r="A42" s="13" t="s">
        <v>76</v>
      </c>
      <c r="B42" s="13" t="s">
        <v>77</v>
      </c>
      <c r="C42" s="14">
        <v>111</v>
      </c>
      <c r="D42" s="14">
        <v>99</v>
      </c>
      <c r="E42" s="14">
        <v>133</v>
      </c>
      <c r="F42" s="14">
        <v>110</v>
      </c>
      <c r="G42" s="14">
        <v>194</v>
      </c>
      <c r="H42" s="14">
        <v>215</v>
      </c>
      <c r="I42" s="14">
        <v>210</v>
      </c>
      <c r="J42" s="14">
        <v>219</v>
      </c>
      <c r="K42" s="14">
        <v>232</v>
      </c>
      <c r="L42" s="14">
        <v>306</v>
      </c>
      <c r="M42" s="14">
        <v>528</v>
      </c>
      <c r="N42" s="14">
        <v>501</v>
      </c>
      <c r="O42" s="15"/>
    </row>
    <row r="43" spans="1:15" ht="13.5" x14ac:dyDescent="0.25">
      <c r="A43" s="13" t="s">
        <v>78</v>
      </c>
      <c r="B43" s="13" t="s">
        <v>79</v>
      </c>
      <c r="C43" s="14">
        <v>538</v>
      </c>
      <c r="D43" s="14">
        <v>488</v>
      </c>
      <c r="E43" s="14">
        <v>531</v>
      </c>
      <c r="F43" s="14">
        <v>649</v>
      </c>
      <c r="G43" s="14">
        <v>555</v>
      </c>
      <c r="H43" s="14">
        <v>671</v>
      </c>
      <c r="I43" s="14">
        <v>633</v>
      </c>
      <c r="J43" s="14">
        <v>709</v>
      </c>
      <c r="K43" s="14">
        <v>633</v>
      </c>
      <c r="L43" s="14">
        <v>881</v>
      </c>
      <c r="M43" s="14">
        <v>956</v>
      </c>
      <c r="N43" s="14">
        <v>921</v>
      </c>
      <c r="O43" s="15"/>
    </row>
    <row r="44" spans="1:15" ht="13.5" x14ac:dyDescent="0.25">
      <c r="A44" s="13" t="s">
        <v>80</v>
      </c>
      <c r="B44" s="13" t="s">
        <v>81</v>
      </c>
      <c r="C44" s="14">
        <v>216</v>
      </c>
      <c r="D44" s="14">
        <v>256</v>
      </c>
      <c r="E44" s="14">
        <v>192</v>
      </c>
      <c r="F44" s="14">
        <v>207</v>
      </c>
      <c r="G44" s="14">
        <v>187</v>
      </c>
      <c r="H44" s="14">
        <v>236</v>
      </c>
      <c r="I44" s="14">
        <v>243</v>
      </c>
      <c r="J44" s="14">
        <v>398</v>
      </c>
      <c r="K44" s="14">
        <v>400</v>
      </c>
      <c r="L44" s="14">
        <v>844</v>
      </c>
      <c r="M44" s="14">
        <v>1128</v>
      </c>
      <c r="N44" s="14">
        <v>554</v>
      </c>
      <c r="O44" s="15"/>
    </row>
    <row r="45" spans="1:15" ht="13.5" x14ac:dyDescent="0.25">
      <c r="A45" s="13" t="s">
        <v>82</v>
      </c>
      <c r="B45" s="13" t="s">
        <v>83</v>
      </c>
      <c r="C45" s="14">
        <v>171</v>
      </c>
      <c r="D45" s="14">
        <v>237</v>
      </c>
      <c r="E45" s="14">
        <v>285</v>
      </c>
      <c r="F45" s="14">
        <v>384</v>
      </c>
      <c r="G45" s="14">
        <v>331</v>
      </c>
      <c r="H45" s="14">
        <v>379</v>
      </c>
      <c r="I45" s="14">
        <v>376</v>
      </c>
      <c r="J45" s="14">
        <v>207</v>
      </c>
      <c r="K45" s="14">
        <v>126</v>
      </c>
      <c r="L45" s="14">
        <v>402</v>
      </c>
      <c r="M45" s="14">
        <v>279</v>
      </c>
      <c r="N45" s="14">
        <v>701</v>
      </c>
      <c r="O45" s="15"/>
    </row>
    <row r="46" spans="1:15" ht="13.5" x14ac:dyDescent="0.25">
      <c r="A46" s="13" t="s">
        <v>84</v>
      </c>
      <c r="B46" s="13" t="s">
        <v>85</v>
      </c>
      <c r="C46" s="14">
        <v>586</v>
      </c>
      <c r="D46" s="14">
        <v>744</v>
      </c>
      <c r="E46" s="14">
        <v>926</v>
      </c>
      <c r="F46" s="14">
        <v>1204</v>
      </c>
      <c r="G46" s="14">
        <v>1037</v>
      </c>
      <c r="H46" s="14">
        <v>1217</v>
      </c>
      <c r="I46" s="14">
        <v>1452</v>
      </c>
      <c r="J46" s="14">
        <v>1249</v>
      </c>
      <c r="K46" s="14">
        <v>680</v>
      </c>
      <c r="L46" s="14">
        <v>1388</v>
      </c>
      <c r="M46" s="14">
        <v>1885</v>
      </c>
      <c r="N46" s="14">
        <v>2030</v>
      </c>
      <c r="O46" s="15"/>
    </row>
    <row r="47" spans="1:15" ht="13.5" x14ac:dyDescent="0.25">
      <c r="A47" s="13" t="s">
        <v>86</v>
      </c>
      <c r="B47" s="13" t="s">
        <v>87</v>
      </c>
      <c r="C47" s="14">
        <v>90</v>
      </c>
      <c r="D47" s="14">
        <v>97</v>
      </c>
      <c r="E47" s="14">
        <v>193</v>
      </c>
      <c r="F47" s="14">
        <v>144</v>
      </c>
      <c r="G47" s="14">
        <v>72</v>
      </c>
      <c r="H47" s="14">
        <v>60</v>
      </c>
      <c r="I47" s="14">
        <v>231</v>
      </c>
      <c r="J47" s="14">
        <v>156</v>
      </c>
      <c r="K47" s="14">
        <v>89</v>
      </c>
      <c r="L47" s="14">
        <v>824</v>
      </c>
      <c r="M47" s="14">
        <v>501</v>
      </c>
      <c r="N47" s="14">
        <v>1240</v>
      </c>
      <c r="O47" s="15"/>
    </row>
    <row r="48" spans="1:15" ht="13.5" x14ac:dyDescent="0.25">
      <c r="A48" s="13" t="s">
        <v>88</v>
      </c>
      <c r="B48" s="13" t="s">
        <v>89</v>
      </c>
      <c r="C48" s="14">
        <v>155</v>
      </c>
      <c r="D48" s="14">
        <v>156</v>
      </c>
      <c r="E48" s="14">
        <v>207</v>
      </c>
      <c r="F48" s="14">
        <v>317</v>
      </c>
      <c r="G48" s="14">
        <v>571</v>
      </c>
      <c r="H48" s="14">
        <v>442</v>
      </c>
      <c r="I48" s="14">
        <v>350</v>
      </c>
      <c r="J48" s="14">
        <v>429</v>
      </c>
      <c r="K48" s="14">
        <v>157</v>
      </c>
      <c r="L48" s="14">
        <v>498</v>
      </c>
      <c r="M48" s="14">
        <v>1537</v>
      </c>
      <c r="N48" s="14">
        <v>1050</v>
      </c>
      <c r="O48" s="15"/>
    </row>
    <row r="49" spans="1:15" ht="13.5" x14ac:dyDescent="0.25">
      <c r="A49" s="13" t="s">
        <v>90</v>
      </c>
      <c r="B49" s="13" t="s">
        <v>91</v>
      </c>
      <c r="C49" s="14" t="s">
        <v>69</v>
      </c>
      <c r="D49" s="14" t="s">
        <v>69</v>
      </c>
      <c r="E49" s="14" t="s">
        <v>69</v>
      </c>
      <c r="F49" s="14">
        <v>35</v>
      </c>
      <c r="G49" s="14">
        <v>2</v>
      </c>
      <c r="H49" s="14">
        <v>92</v>
      </c>
      <c r="I49" s="14">
        <v>136</v>
      </c>
      <c r="J49" s="14">
        <v>141</v>
      </c>
      <c r="K49" s="14">
        <v>255</v>
      </c>
      <c r="L49" s="14">
        <v>145</v>
      </c>
      <c r="M49" s="14">
        <v>180</v>
      </c>
      <c r="N49" s="14">
        <v>238</v>
      </c>
      <c r="O49" s="15"/>
    </row>
    <row r="50" spans="1:15" ht="13.5" x14ac:dyDescent="0.25">
      <c r="A50" s="13" t="s">
        <v>92</v>
      </c>
      <c r="B50" s="13" t="s">
        <v>93</v>
      </c>
      <c r="C50" s="14">
        <v>7</v>
      </c>
      <c r="D50" s="14">
        <v>7</v>
      </c>
      <c r="E50" s="14">
        <v>9</v>
      </c>
      <c r="F50" s="14">
        <v>9</v>
      </c>
      <c r="G50" s="14">
        <v>12</v>
      </c>
      <c r="H50" s="14">
        <v>9</v>
      </c>
      <c r="I50" s="16">
        <v>28</v>
      </c>
      <c r="J50" s="14">
        <v>37</v>
      </c>
      <c r="K50" s="14">
        <v>25</v>
      </c>
      <c r="L50" s="14">
        <v>44</v>
      </c>
      <c r="M50" s="14">
        <v>87</v>
      </c>
      <c r="N50" s="14">
        <v>57</v>
      </c>
      <c r="O50" s="15"/>
    </row>
    <row r="51" spans="1:15" ht="13.5" x14ac:dyDescent="0.25">
      <c r="A51" s="13" t="s">
        <v>94</v>
      </c>
      <c r="B51" s="13" t="s">
        <v>95</v>
      </c>
      <c r="C51" s="14">
        <v>35</v>
      </c>
      <c r="D51" s="14">
        <v>35</v>
      </c>
      <c r="E51" s="14">
        <v>44</v>
      </c>
      <c r="F51" s="14">
        <v>35</v>
      </c>
      <c r="G51" s="14">
        <v>36</v>
      </c>
      <c r="H51" s="14">
        <v>42</v>
      </c>
      <c r="I51" s="14">
        <v>41</v>
      </c>
      <c r="J51" s="14">
        <v>80</v>
      </c>
      <c r="K51" s="14">
        <v>86</v>
      </c>
      <c r="L51" s="14">
        <v>255</v>
      </c>
      <c r="M51" s="14">
        <v>241</v>
      </c>
      <c r="N51" s="14">
        <v>290</v>
      </c>
      <c r="O51" s="15"/>
    </row>
    <row r="52" spans="1:15" ht="13.5" x14ac:dyDescent="0.25">
      <c r="A52" s="13" t="s">
        <v>96</v>
      </c>
      <c r="B52" s="13" t="s">
        <v>97</v>
      </c>
      <c r="C52" s="14" t="s">
        <v>69</v>
      </c>
      <c r="D52" s="14">
        <v>25</v>
      </c>
      <c r="E52" s="14">
        <v>19</v>
      </c>
      <c r="F52" s="14" t="s">
        <v>69</v>
      </c>
      <c r="G52" s="14">
        <v>26</v>
      </c>
      <c r="H52" s="14">
        <v>5</v>
      </c>
      <c r="I52" s="14">
        <v>5</v>
      </c>
      <c r="J52" s="14">
        <v>15</v>
      </c>
      <c r="K52" s="14">
        <v>16</v>
      </c>
      <c r="L52" s="14">
        <v>33</v>
      </c>
      <c r="M52" s="14">
        <v>23</v>
      </c>
      <c r="N52" s="14">
        <v>29</v>
      </c>
      <c r="O52" s="15"/>
    </row>
    <row r="53" spans="1:15" ht="13.5" x14ac:dyDescent="0.25">
      <c r="A53" s="13" t="s">
        <v>98</v>
      </c>
      <c r="B53" s="13" t="s">
        <v>99</v>
      </c>
      <c r="C53" s="14">
        <v>42</v>
      </c>
      <c r="D53" s="14">
        <v>38</v>
      </c>
      <c r="E53" s="14">
        <v>64</v>
      </c>
      <c r="F53" s="14">
        <v>203</v>
      </c>
      <c r="G53" s="14">
        <v>145</v>
      </c>
      <c r="H53" s="14">
        <v>90</v>
      </c>
      <c r="I53" s="14">
        <v>103</v>
      </c>
      <c r="J53" s="14">
        <v>490</v>
      </c>
      <c r="K53" s="14">
        <v>237</v>
      </c>
      <c r="L53" s="14">
        <v>882</v>
      </c>
      <c r="M53" s="14">
        <v>912</v>
      </c>
      <c r="N53" s="14">
        <v>478</v>
      </c>
      <c r="O53" s="15"/>
    </row>
    <row r="54" spans="1:15" ht="13.5" x14ac:dyDescent="0.25">
      <c r="A54" s="13" t="s">
        <v>100</v>
      </c>
      <c r="B54" s="13" t="s">
        <v>101</v>
      </c>
      <c r="C54" s="14">
        <v>17</v>
      </c>
      <c r="D54" s="14">
        <v>51</v>
      </c>
      <c r="E54" s="14">
        <v>25</v>
      </c>
      <c r="F54" s="14">
        <v>71</v>
      </c>
      <c r="G54" s="14">
        <v>9</v>
      </c>
      <c r="H54" s="14">
        <v>113</v>
      </c>
      <c r="I54" s="14">
        <v>124</v>
      </c>
      <c r="J54" s="14">
        <v>120</v>
      </c>
      <c r="K54" s="14">
        <v>145</v>
      </c>
      <c r="L54" s="14">
        <v>127</v>
      </c>
      <c r="M54" s="14">
        <v>133</v>
      </c>
      <c r="N54" s="14">
        <v>117</v>
      </c>
      <c r="O54" s="15"/>
    </row>
    <row r="55" spans="1:15" ht="13.5" x14ac:dyDescent="0.25">
      <c r="A55" s="13" t="s">
        <v>102</v>
      </c>
      <c r="B55" s="13" t="s">
        <v>103</v>
      </c>
      <c r="C55" s="14">
        <v>16</v>
      </c>
      <c r="D55" s="14">
        <v>27</v>
      </c>
      <c r="E55" s="14">
        <v>26</v>
      </c>
      <c r="F55" s="14">
        <v>38</v>
      </c>
      <c r="G55" s="14">
        <v>1</v>
      </c>
      <c r="H55" s="14">
        <v>39</v>
      </c>
      <c r="I55" s="14">
        <v>20</v>
      </c>
      <c r="J55" s="14">
        <v>62</v>
      </c>
      <c r="K55" s="14">
        <v>92</v>
      </c>
      <c r="L55" s="14">
        <v>145</v>
      </c>
      <c r="M55" s="14">
        <v>239</v>
      </c>
      <c r="N55" s="14">
        <v>169</v>
      </c>
      <c r="O55" s="15"/>
    </row>
    <row r="56" spans="1:15" ht="13.5" x14ac:dyDescent="0.25">
      <c r="A56" s="13" t="s">
        <v>104</v>
      </c>
      <c r="B56" s="13" t="s">
        <v>105</v>
      </c>
      <c r="C56" s="14">
        <v>56</v>
      </c>
      <c r="D56" s="14">
        <v>85</v>
      </c>
      <c r="E56" s="14">
        <v>115</v>
      </c>
      <c r="F56" s="14">
        <v>64</v>
      </c>
      <c r="G56" s="14">
        <v>88</v>
      </c>
      <c r="H56" s="14">
        <v>61</v>
      </c>
      <c r="I56" s="14">
        <v>28</v>
      </c>
      <c r="J56" s="14">
        <v>79</v>
      </c>
      <c r="K56" s="14">
        <v>203</v>
      </c>
      <c r="L56" s="14">
        <v>1012</v>
      </c>
      <c r="M56" s="14">
        <v>3595</v>
      </c>
      <c r="N56" s="14">
        <v>537</v>
      </c>
      <c r="O56" s="15"/>
    </row>
    <row r="57" spans="1:15" ht="13.5" x14ac:dyDescent="0.25">
      <c r="A57" s="13" t="s">
        <v>106</v>
      </c>
      <c r="B57" s="13" t="s">
        <v>107</v>
      </c>
      <c r="C57" s="14" t="s">
        <v>69</v>
      </c>
      <c r="D57" s="14" t="s">
        <v>69</v>
      </c>
      <c r="E57" s="14">
        <v>5</v>
      </c>
      <c r="F57" s="14">
        <v>2</v>
      </c>
      <c r="G57" s="14">
        <v>85</v>
      </c>
      <c r="H57" s="14">
        <v>16</v>
      </c>
      <c r="I57" s="14">
        <v>29</v>
      </c>
      <c r="J57" s="14">
        <v>64</v>
      </c>
      <c r="K57" s="14">
        <v>103</v>
      </c>
      <c r="L57" s="14">
        <v>374</v>
      </c>
      <c r="M57" s="14">
        <v>264</v>
      </c>
      <c r="N57" s="14">
        <v>178</v>
      </c>
      <c r="O57" s="15"/>
    </row>
    <row r="58" spans="1:15" ht="13.5" x14ac:dyDescent="0.25">
      <c r="A58" s="13" t="s">
        <v>108</v>
      </c>
      <c r="B58" s="13" t="s">
        <v>109</v>
      </c>
      <c r="C58" s="14" t="s">
        <v>69</v>
      </c>
      <c r="D58" s="14">
        <v>4</v>
      </c>
      <c r="E58" s="14">
        <v>29</v>
      </c>
      <c r="F58" s="14">
        <v>82</v>
      </c>
      <c r="G58" s="14">
        <v>24</v>
      </c>
      <c r="H58" s="14">
        <v>31</v>
      </c>
      <c r="I58" s="14">
        <v>17</v>
      </c>
      <c r="J58" s="14">
        <v>26</v>
      </c>
      <c r="K58" s="14">
        <v>46</v>
      </c>
      <c r="L58" s="14">
        <v>80</v>
      </c>
      <c r="M58" s="14">
        <v>214</v>
      </c>
      <c r="N58" s="14">
        <v>226</v>
      </c>
      <c r="O58" s="15"/>
    </row>
    <row r="59" spans="1:15" ht="13.5" x14ac:dyDescent="0.25">
      <c r="A59" s="13" t="s">
        <v>110</v>
      </c>
      <c r="B59" s="13" t="s">
        <v>111</v>
      </c>
      <c r="C59" s="14" t="s">
        <v>69</v>
      </c>
      <c r="D59" s="14">
        <v>27</v>
      </c>
      <c r="E59" s="14">
        <v>28</v>
      </c>
      <c r="F59" s="14">
        <v>68</v>
      </c>
      <c r="G59" s="14">
        <v>15</v>
      </c>
      <c r="H59" s="14">
        <v>33</v>
      </c>
      <c r="I59" s="14">
        <v>11</v>
      </c>
      <c r="J59" s="14">
        <v>35</v>
      </c>
      <c r="K59" s="14">
        <v>51</v>
      </c>
      <c r="L59" s="14">
        <v>68</v>
      </c>
      <c r="M59" s="14">
        <v>55</v>
      </c>
      <c r="N59" s="14">
        <v>120</v>
      </c>
      <c r="O59" s="15"/>
    </row>
    <row r="60" spans="1:15" ht="13.5" x14ac:dyDescent="0.25">
      <c r="A60" s="13" t="s">
        <v>112</v>
      </c>
      <c r="B60" s="13" t="s">
        <v>113</v>
      </c>
      <c r="C60" s="14" t="s">
        <v>69</v>
      </c>
      <c r="D60" s="14">
        <v>7</v>
      </c>
      <c r="E60" s="14">
        <v>47</v>
      </c>
      <c r="F60" s="14">
        <v>125</v>
      </c>
      <c r="G60" s="14">
        <v>119</v>
      </c>
      <c r="H60" s="14">
        <v>42</v>
      </c>
      <c r="I60" s="14">
        <v>79</v>
      </c>
      <c r="J60" s="14">
        <v>132</v>
      </c>
      <c r="K60" s="14">
        <v>112</v>
      </c>
      <c r="L60" s="14">
        <v>85</v>
      </c>
      <c r="M60" s="14">
        <v>100</v>
      </c>
      <c r="N60" s="14">
        <v>287</v>
      </c>
      <c r="O60" s="15"/>
    </row>
    <row r="61" spans="1:15" ht="13.5" x14ac:dyDescent="0.25">
      <c r="A61" s="13" t="s">
        <v>114</v>
      </c>
      <c r="B61" s="13" t="s">
        <v>115</v>
      </c>
      <c r="C61" s="14" t="s">
        <v>69</v>
      </c>
      <c r="D61" s="14">
        <v>9</v>
      </c>
      <c r="E61" s="14">
        <v>11</v>
      </c>
      <c r="F61" s="14">
        <v>67</v>
      </c>
      <c r="G61" s="14">
        <v>62</v>
      </c>
      <c r="H61" s="14">
        <v>79</v>
      </c>
      <c r="I61" s="14">
        <v>30</v>
      </c>
      <c r="J61" s="14">
        <v>48</v>
      </c>
      <c r="K61" s="14">
        <v>123</v>
      </c>
      <c r="L61" s="14">
        <v>86</v>
      </c>
      <c r="M61" s="14">
        <v>11</v>
      </c>
      <c r="N61" s="14" t="s">
        <v>69</v>
      </c>
      <c r="O61" s="15"/>
    </row>
    <row r="62" spans="1:15" ht="13.5" x14ac:dyDescent="0.25">
      <c r="A62" s="13" t="s">
        <v>116</v>
      </c>
      <c r="B62" s="13" t="s">
        <v>117</v>
      </c>
      <c r="C62" s="14" t="s">
        <v>69</v>
      </c>
      <c r="D62" s="14" t="s">
        <v>69</v>
      </c>
      <c r="E62" s="14">
        <v>77</v>
      </c>
      <c r="F62" s="14">
        <v>115</v>
      </c>
      <c r="G62" s="14">
        <v>69</v>
      </c>
      <c r="H62" s="14">
        <v>107</v>
      </c>
      <c r="I62" s="14">
        <v>215</v>
      </c>
      <c r="J62" s="14">
        <v>201</v>
      </c>
      <c r="K62" s="14">
        <v>185</v>
      </c>
      <c r="L62" s="14">
        <v>500</v>
      </c>
      <c r="M62" s="14">
        <v>577</v>
      </c>
      <c r="N62" s="14">
        <v>585</v>
      </c>
      <c r="O62" s="15"/>
    </row>
    <row r="63" spans="1:15" ht="13.5" x14ac:dyDescent="0.25">
      <c r="A63" s="13" t="s">
        <v>118</v>
      </c>
      <c r="B63" s="13" t="s">
        <v>119</v>
      </c>
      <c r="C63" s="14" t="s">
        <v>69</v>
      </c>
      <c r="D63" s="14" t="s">
        <v>69</v>
      </c>
      <c r="E63" s="14">
        <v>83</v>
      </c>
      <c r="F63" s="14">
        <v>91</v>
      </c>
      <c r="G63" s="14">
        <v>117</v>
      </c>
      <c r="H63" s="14">
        <v>212</v>
      </c>
      <c r="I63" s="14">
        <v>92</v>
      </c>
      <c r="J63" s="14">
        <v>182</v>
      </c>
      <c r="K63" s="14">
        <v>93</v>
      </c>
      <c r="L63" s="14">
        <v>134</v>
      </c>
      <c r="M63" s="14">
        <v>139</v>
      </c>
      <c r="N63" s="14">
        <v>88</v>
      </c>
      <c r="O63" s="15"/>
    </row>
    <row r="64" spans="1:15" ht="13.5" x14ac:dyDescent="0.25">
      <c r="A64" s="13" t="s">
        <v>120</v>
      </c>
      <c r="B64" s="13" t="s">
        <v>121</v>
      </c>
      <c r="C64" s="14" t="s">
        <v>69</v>
      </c>
      <c r="D64" s="14" t="s">
        <v>69</v>
      </c>
      <c r="E64" s="14">
        <v>4</v>
      </c>
      <c r="F64" s="14">
        <v>43</v>
      </c>
      <c r="G64" s="14">
        <v>42</v>
      </c>
      <c r="H64" s="14">
        <v>45</v>
      </c>
      <c r="I64" s="14">
        <v>39</v>
      </c>
      <c r="J64" s="14">
        <v>34</v>
      </c>
      <c r="K64" s="14">
        <v>32</v>
      </c>
      <c r="L64" s="14">
        <v>125</v>
      </c>
      <c r="M64" s="14">
        <v>174</v>
      </c>
      <c r="N64" s="14" t="s">
        <v>69</v>
      </c>
      <c r="O64" s="15"/>
    </row>
    <row r="65" spans="1:15" ht="13.5" x14ac:dyDescent="0.25">
      <c r="A65" s="13" t="s">
        <v>122</v>
      </c>
      <c r="B65" s="13" t="s">
        <v>123</v>
      </c>
      <c r="C65" s="14">
        <v>97</v>
      </c>
      <c r="D65" s="14">
        <v>72</v>
      </c>
      <c r="E65" s="14">
        <v>151</v>
      </c>
      <c r="F65" s="14">
        <v>187</v>
      </c>
      <c r="G65" s="14">
        <v>96</v>
      </c>
      <c r="H65" s="14">
        <v>177</v>
      </c>
      <c r="I65" s="14">
        <v>140</v>
      </c>
      <c r="J65" s="14">
        <v>167</v>
      </c>
      <c r="K65" s="14">
        <v>82</v>
      </c>
      <c r="L65" s="14">
        <v>70</v>
      </c>
      <c r="M65" s="14">
        <v>17</v>
      </c>
      <c r="N65" s="14">
        <v>30</v>
      </c>
      <c r="O65" s="15"/>
    </row>
    <row r="66" spans="1:15" ht="13.5" x14ac:dyDescent="0.25">
      <c r="A66" s="13" t="s">
        <v>124</v>
      </c>
      <c r="B66" s="13" t="s">
        <v>125</v>
      </c>
      <c r="C66" s="14" t="s">
        <v>69</v>
      </c>
      <c r="D66" s="14" t="s">
        <v>69</v>
      </c>
      <c r="E66" s="14" t="s">
        <v>69</v>
      </c>
      <c r="F66" s="14">
        <v>12</v>
      </c>
      <c r="G66" s="14">
        <v>34</v>
      </c>
      <c r="H66" s="16">
        <v>13</v>
      </c>
      <c r="I66" s="14">
        <v>9</v>
      </c>
      <c r="J66" s="14">
        <v>20</v>
      </c>
      <c r="K66" s="14">
        <v>22</v>
      </c>
      <c r="L66" s="14">
        <v>44</v>
      </c>
      <c r="M66" s="14">
        <v>39</v>
      </c>
      <c r="N66" s="14">
        <v>38</v>
      </c>
      <c r="O66" s="15"/>
    </row>
    <row r="67" spans="1:15" ht="13.5" x14ac:dyDescent="0.25">
      <c r="A67" s="13" t="s">
        <v>126</v>
      </c>
      <c r="B67" s="13" t="s">
        <v>127</v>
      </c>
      <c r="C67" s="14" t="s">
        <v>69</v>
      </c>
      <c r="D67" s="14" t="s">
        <v>69</v>
      </c>
      <c r="E67" s="14" t="s">
        <v>69</v>
      </c>
      <c r="F67" s="14" t="s">
        <v>69</v>
      </c>
      <c r="G67" s="14">
        <v>94</v>
      </c>
      <c r="H67" s="14">
        <v>50</v>
      </c>
      <c r="I67" s="14">
        <v>127</v>
      </c>
      <c r="J67" s="14">
        <v>51</v>
      </c>
      <c r="K67" s="14">
        <v>65</v>
      </c>
      <c r="L67" s="14">
        <v>279</v>
      </c>
      <c r="M67" s="14">
        <v>94</v>
      </c>
      <c r="N67" s="14">
        <v>53</v>
      </c>
      <c r="O67" s="15"/>
    </row>
    <row r="68" spans="1:15" ht="13.5" x14ac:dyDescent="0.25">
      <c r="A68" s="13" t="s">
        <v>128</v>
      </c>
      <c r="B68" s="13" t="s">
        <v>129</v>
      </c>
      <c r="C68" s="16" t="s">
        <v>69</v>
      </c>
      <c r="D68" s="16" t="s">
        <v>69</v>
      </c>
      <c r="E68" s="16" t="s">
        <v>69</v>
      </c>
      <c r="F68" s="16" t="s">
        <v>69</v>
      </c>
      <c r="G68" s="14">
        <v>1</v>
      </c>
      <c r="H68" s="16">
        <v>2</v>
      </c>
      <c r="I68" s="16">
        <v>2</v>
      </c>
      <c r="J68" s="14">
        <v>12</v>
      </c>
      <c r="K68" s="14">
        <v>8</v>
      </c>
      <c r="L68" s="14">
        <v>14</v>
      </c>
      <c r="M68" s="14">
        <v>13</v>
      </c>
      <c r="N68" s="14">
        <v>24</v>
      </c>
      <c r="O68" s="15"/>
    </row>
    <row r="69" spans="1:15" ht="13.5" x14ac:dyDescent="0.25">
      <c r="A69" s="13" t="s">
        <v>130</v>
      </c>
      <c r="B69" s="13" t="s">
        <v>131</v>
      </c>
      <c r="C69" s="14" t="s">
        <v>69</v>
      </c>
      <c r="D69" s="14" t="s">
        <v>69</v>
      </c>
      <c r="E69" s="14" t="s">
        <v>69</v>
      </c>
      <c r="F69" s="14">
        <v>33</v>
      </c>
      <c r="G69" s="14">
        <v>74</v>
      </c>
      <c r="H69" s="14">
        <v>180</v>
      </c>
      <c r="I69" s="14">
        <v>340</v>
      </c>
      <c r="J69" s="14">
        <v>430</v>
      </c>
      <c r="K69" s="14">
        <v>295</v>
      </c>
      <c r="L69" s="14">
        <v>773</v>
      </c>
      <c r="M69" s="14">
        <v>1154</v>
      </c>
      <c r="N69" s="14">
        <v>1137</v>
      </c>
      <c r="O69" s="15"/>
    </row>
    <row r="70" spans="1:15" ht="13.5" x14ac:dyDescent="0.25">
      <c r="A70" s="13" t="s">
        <v>132</v>
      </c>
      <c r="B70" s="13" t="s">
        <v>133</v>
      </c>
      <c r="C70" s="14" t="s">
        <v>69</v>
      </c>
      <c r="D70" s="14" t="s">
        <v>69</v>
      </c>
      <c r="E70" s="14" t="s">
        <v>69</v>
      </c>
      <c r="F70" s="14" t="s">
        <v>69</v>
      </c>
      <c r="G70" s="14" t="s">
        <v>69</v>
      </c>
      <c r="H70" s="16">
        <v>54</v>
      </c>
      <c r="I70" s="16">
        <v>86</v>
      </c>
      <c r="J70" s="14">
        <v>79</v>
      </c>
      <c r="K70" s="14">
        <v>169</v>
      </c>
      <c r="L70" s="14" t="s">
        <v>69</v>
      </c>
      <c r="M70" s="14" t="s">
        <v>69</v>
      </c>
      <c r="N70" s="14" t="s">
        <v>69</v>
      </c>
      <c r="O70" s="15"/>
    </row>
    <row r="71" spans="1:15" ht="13.5" x14ac:dyDescent="0.25">
      <c r="A71" s="13" t="s">
        <v>134</v>
      </c>
      <c r="B71" s="13" t="s">
        <v>135</v>
      </c>
      <c r="C71" s="16" t="s">
        <v>69</v>
      </c>
      <c r="D71" s="16" t="s">
        <v>69</v>
      </c>
      <c r="E71" s="16" t="s">
        <v>69</v>
      </c>
      <c r="F71" s="16" t="s">
        <v>69</v>
      </c>
      <c r="G71" s="16" t="s">
        <v>69</v>
      </c>
      <c r="H71" s="16" t="s">
        <v>69</v>
      </c>
      <c r="I71" s="16" t="s">
        <v>69</v>
      </c>
      <c r="J71" s="16">
        <v>6</v>
      </c>
      <c r="K71" s="16" t="s">
        <v>69</v>
      </c>
      <c r="L71" s="14">
        <v>11</v>
      </c>
      <c r="M71" s="14">
        <v>5</v>
      </c>
      <c r="N71" s="14">
        <v>14</v>
      </c>
      <c r="O71" s="15"/>
    </row>
    <row r="72" spans="1:15" ht="13.5" x14ac:dyDescent="0.25">
      <c r="A72" s="13" t="s">
        <v>136</v>
      </c>
      <c r="B72" s="13" t="s">
        <v>137</v>
      </c>
      <c r="C72" s="16" t="s">
        <v>69</v>
      </c>
      <c r="D72" s="16" t="s">
        <v>69</v>
      </c>
      <c r="E72" s="16" t="s">
        <v>69</v>
      </c>
      <c r="F72" s="16" t="s">
        <v>69</v>
      </c>
      <c r="G72" s="16" t="s">
        <v>69</v>
      </c>
      <c r="H72" s="16">
        <v>1</v>
      </c>
      <c r="I72" s="16" t="s">
        <v>69</v>
      </c>
      <c r="J72" s="14">
        <v>9</v>
      </c>
      <c r="K72" s="14">
        <v>4</v>
      </c>
      <c r="L72" s="14">
        <v>12</v>
      </c>
      <c r="M72" s="16" t="s">
        <v>69</v>
      </c>
      <c r="N72" s="16" t="s">
        <v>69</v>
      </c>
      <c r="O72" s="15"/>
    </row>
    <row r="73" spans="1:15" ht="13.5" x14ac:dyDescent="0.25">
      <c r="A73" s="13" t="s">
        <v>138</v>
      </c>
      <c r="B73" s="13" t="s">
        <v>139</v>
      </c>
      <c r="C73" s="14" t="s">
        <v>69</v>
      </c>
      <c r="D73" s="14" t="s">
        <v>69</v>
      </c>
      <c r="E73" s="14" t="s">
        <v>69</v>
      </c>
      <c r="F73" s="14" t="s">
        <v>69</v>
      </c>
      <c r="G73" s="14">
        <v>4</v>
      </c>
      <c r="H73" s="14">
        <v>9</v>
      </c>
      <c r="I73" s="14">
        <v>26</v>
      </c>
      <c r="J73" s="14">
        <v>24</v>
      </c>
      <c r="K73" s="14">
        <v>182</v>
      </c>
      <c r="L73" s="14" t="s">
        <v>69</v>
      </c>
      <c r="M73" s="14" t="s">
        <v>69</v>
      </c>
      <c r="N73" s="14" t="s">
        <v>69</v>
      </c>
      <c r="O73" s="15"/>
    </row>
    <row r="74" spans="1:15" ht="13.5" x14ac:dyDescent="0.25">
      <c r="A74" s="13" t="s">
        <v>140</v>
      </c>
      <c r="B74" s="13" t="s">
        <v>141</v>
      </c>
      <c r="C74" s="16" t="s">
        <v>69</v>
      </c>
      <c r="D74" s="16" t="s">
        <v>69</v>
      </c>
      <c r="E74" s="16" t="s">
        <v>69</v>
      </c>
      <c r="F74" s="16" t="s">
        <v>69</v>
      </c>
      <c r="G74" s="16" t="s">
        <v>69</v>
      </c>
      <c r="H74" s="16">
        <v>25</v>
      </c>
      <c r="I74" s="14">
        <v>33</v>
      </c>
      <c r="J74" s="14">
        <v>15</v>
      </c>
      <c r="K74" s="14">
        <v>6</v>
      </c>
      <c r="L74" s="14">
        <v>34</v>
      </c>
      <c r="M74" s="14">
        <v>23</v>
      </c>
      <c r="N74" s="14">
        <v>20</v>
      </c>
      <c r="O74" s="15"/>
    </row>
    <row r="75" spans="1:15" ht="13.5" x14ac:dyDescent="0.25">
      <c r="A75" s="13" t="s">
        <v>142</v>
      </c>
      <c r="B75" s="13" t="s">
        <v>143</v>
      </c>
      <c r="C75" s="16" t="s">
        <v>69</v>
      </c>
      <c r="D75" s="16" t="s">
        <v>69</v>
      </c>
      <c r="E75" s="16" t="s">
        <v>69</v>
      </c>
      <c r="F75" s="16" t="s">
        <v>69</v>
      </c>
      <c r="G75" s="16" t="s">
        <v>69</v>
      </c>
      <c r="H75" s="14" t="s">
        <v>69</v>
      </c>
      <c r="I75" s="14">
        <v>3</v>
      </c>
      <c r="J75" s="14">
        <v>10</v>
      </c>
      <c r="K75" s="14">
        <v>14</v>
      </c>
      <c r="L75" s="14">
        <v>48</v>
      </c>
      <c r="M75" s="14">
        <v>49</v>
      </c>
      <c r="N75" s="14">
        <v>70</v>
      </c>
      <c r="O75" s="15"/>
    </row>
    <row r="76" spans="1:15" ht="13.5" x14ac:dyDescent="0.25">
      <c r="A76" s="13" t="s">
        <v>144</v>
      </c>
      <c r="B76" s="13" t="s">
        <v>145</v>
      </c>
      <c r="C76" s="16" t="s">
        <v>69</v>
      </c>
      <c r="D76" s="16" t="s">
        <v>69</v>
      </c>
      <c r="E76" s="16" t="s">
        <v>69</v>
      </c>
      <c r="F76" s="16" t="s">
        <v>69</v>
      </c>
      <c r="G76" s="16" t="s">
        <v>69</v>
      </c>
      <c r="H76" s="16">
        <v>7</v>
      </c>
      <c r="I76" s="14">
        <v>20</v>
      </c>
      <c r="J76" s="14">
        <v>22</v>
      </c>
      <c r="K76" s="14">
        <v>8</v>
      </c>
      <c r="L76" s="14">
        <v>43</v>
      </c>
      <c r="M76" s="14">
        <v>53</v>
      </c>
      <c r="N76" s="14" t="s">
        <v>69</v>
      </c>
      <c r="O76" s="15"/>
    </row>
    <row r="77" spans="1:15" ht="13.5" x14ac:dyDescent="0.25">
      <c r="A77" s="13" t="s">
        <v>146</v>
      </c>
      <c r="B77" s="13" t="s">
        <v>147</v>
      </c>
      <c r="C77" s="14" t="s">
        <v>69</v>
      </c>
      <c r="D77" s="14" t="s">
        <v>69</v>
      </c>
      <c r="E77" s="14" t="s">
        <v>69</v>
      </c>
      <c r="F77" s="14" t="s">
        <v>69</v>
      </c>
      <c r="G77" s="14">
        <v>10</v>
      </c>
      <c r="H77" s="14">
        <v>11</v>
      </c>
      <c r="I77" s="14">
        <v>23</v>
      </c>
      <c r="J77" s="14">
        <v>46</v>
      </c>
      <c r="K77" s="14">
        <v>24</v>
      </c>
      <c r="L77" s="14">
        <v>56</v>
      </c>
      <c r="M77" s="14">
        <v>172</v>
      </c>
      <c r="N77" s="14">
        <v>111</v>
      </c>
      <c r="O77" s="15"/>
    </row>
    <row r="78" spans="1:15" ht="13.5" x14ac:dyDescent="0.25">
      <c r="A78" s="13" t="s">
        <v>148</v>
      </c>
      <c r="B78" s="13" t="s">
        <v>149</v>
      </c>
      <c r="C78" s="14" t="s">
        <v>69</v>
      </c>
      <c r="D78" s="14" t="s">
        <v>69</v>
      </c>
      <c r="E78" s="14" t="s">
        <v>69</v>
      </c>
      <c r="F78" s="14" t="s">
        <v>69</v>
      </c>
      <c r="G78" s="14">
        <v>6</v>
      </c>
      <c r="H78" s="14">
        <v>4</v>
      </c>
      <c r="I78" s="14">
        <v>17</v>
      </c>
      <c r="J78" s="14">
        <v>27</v>
      </c>
      <c r="K78" s="14">
        <v>19</v>
      </c>
      <c r="L78" s="14">
        <v>217</v>
      </c>
      <c r="M78" s="14">
        <v>281</v>
      </c>
      <c r="N78" s="14" t="s">
        <v>69</v>
      </c>
      <c r="O78" s="15"/>
    </row>
    <row r="79" spans="1:15" ht="13.5" x14ac:dyDescent="0.25">
      <c r="A79" s="13" t="s">
        <v>150</v>
      </c>
      <c r="B79" s="13" t="s">
        <v>151</v>
      </c>
      <c r="C79" s="16" t="s">
        <v>69</v>
      </c>
      <c r="D79" s="16" t="s">
        <v>69</v>
      </c>
      <c r="E79" s="16" t="s">
        <v>69</v>
      </c>
      <c r="F79" s="16" t="s">
        <v>69</v>
      </c>
      <c r="G79" s="16">
        <v>2</v>
      </c>
      <c r="H79" s="16">
        <v>5</v>
      </c>
      <c r="I79" s="16">
        <v>5</v>
      </c>
      <c r="J79" s="14">
        <v>9</v>
      </c>
      <c r="K79" s="14">
        <v>35</v>
      </c>
      <c r="L79" s="14">
        <v>19</v>
      </c>
      <c r="M79" s="14">
        <v>21</v>
      </c>
      <c r="N79" s="14">
        <v>12</v>
      </c>
      <c r="O79" s="15"/>
    </row>
    <row r="80" spans="1:15" ht="13.5" x14ac:dyDescent="0.25">
      <c r="A80" s="13" t="s">
        <v>152</v>
      </c>
      <c r="B80" s="13" t="s">
        <v>153</v>
      </c>
      <c r="C80" s="14" t="s">
        <v>69</v>
      </c>
      <c r="D80" s="14" t="s">
        <v>69</v>
      </c>
      <c r="E80" s="14" t="s">
        <v>69</v>
      </c>
      <c r="F80" s="14" t="s">
        <v>69</v>
      </c>
      <c r="G80" s="14">
        <v>118</v>
      </c>
      <c r="H80" s="14">
        <v>65</v>
      </c>
      <c r="I80" s="14">
        <v>230</v>
      </c>
      <c r="J80" s="14">
        <v>215</v>
      </c>
      <c r="K80" s="14">
        <v>67</v>
      </c>
      <c r="L80" s="14">
        <v>168</v>
      </c>
      <c r="M80" s="14">
        <v>281</v>
      </c>
      <c r="N80" s="14">
        <v>78</v>
      </c>
      <c r="O80" s="15"/>
    </row>
    <row r="81" spans="1:15" ht="13.5" x14ac:dyDescent="0.25">
      <c r="A81" s="13" t="s">
        <v>154</v>
      </c>
      <c r="B81" s="13" t="s">
        <v>155</v>
      </c>
      <c r="C81" s="14" t="s">
        <v>69</v>
      </c>
      <c r="D81" s="14" t="s">
        <v>69</v>
      </c>
      <c r="E81" s="14" t="s">
        <v>69</v>
      </c>
      <c r="F81" s="14" t="s">
        <v>69</v>
      </c>
      <c r="G81" s="14" t="s">
        <v>69</v>
      </c>
      <c r="H81" s="14">
        <v>7</v>
      </c>
      <c r="I81" s="14">
        <v>28</v>
      </c>
      <c r="J81" s="14">
        <v>19</v>
      </c>
      <c r="K81" s="14">
        <v>23</v>
      </c>
      <c r="L81" s="14">
        <v>44</v>
      </c>
      <c r="M81" s="14">
        <v>97</v>
      </c>
      <c r="N81" s="14" t="s">
        <v>69</v>
      </c>
      <c r="O81" s="15"/>
    </row>
    <row r="82" spans="1:15" ht="13.5" x14ac:dyDescent="0.25">
      <c r="A82" s="13" t="s">
        <v>156</v>
      </c>
      <c r="B82" s="13" t="s">
        <v>157</v>
      </c>
      <c r="C82" s="16" t="s">
        <v>69</v>
      </c>
      <c r="D82" s="16" t="s">
        <v>69</v>
      </c>
      <c r="E82" s="16" t="s">
        <v>69</v>
      </c>
      <c r="F82" s="16" t="s">
        <v>69</v>
      </c>
      <c r="G82" s="16" t="s">
        <v>69</v>
      </c>
      <c r="H82" s="16" t="s">
        <v>69</v>
      </c>
      <c r="I82" s="14">
        <v>13</v>
      </c>
      <c r="J82" s="14">
        <v>63</v>
      </c>
      <c r="K82" s="14">
        <v>30</v>
      </c>
      <c r="L82" s="14">
        <v>14</v>
      </c>
      <c r="M82" s="14">
        <v>17</v>
      </c>
      <c r="N82" s="14">
        <v>12</v>
      </c>
      <c r="O82" s="15"/>
    </row>
    <row r="83" spans="1:15" ht="13.5" x14ac:dyDescent="0.25">
      <c r="A83" s="13" t="s">
        <v>158</v>
      </c>
      <c r="B83" s="13" t="s">
        <v>159</v>
      </c>
      <c r="C83" s="16" t="s">
        <v>69</v>
      </c>
      <c r="D83" s="16" t="s">
        <v>69</v>
      </c>
      <c r="E83" s="16" t="s">
        <v>69</v>
      </c>
      <c r="F83" s="16" t="s">
        <v>69</v>
      </c>
      <c r="G83" s="16" t="s">
        <v>69</v>
      </c>
      <c r="H83" s="16" t="s">
        <v>69</v>
      </c>
      <c r="I83" s="16">
        <v>12</v>
      </c>
      <c r="J83" s="14">
        <v>11</v>
      </c>
      <c r="K83" s="14">
        <v>14</v>
      </c>
      <c r="L83" s="14">
        <v>40</v>
      </c>
      <c r="M83" s="14">
        <v>42</v>
      </c>
      <c r="N83" s="14">
        <v>32</v>
      </c>
      <c r="O83" s="15"/>
    </row>
    <row r="84" spans="1:15" ht="13.5" x14ac:dyDescent="0.25">
      <c r="A84" s="13" t="s">
        <v>160</v>
      </c>
      <c r="B84" s="13" t="s">
        <v>161</v>
      </c>
      <c r="C84" s="16" t="s">
        <v>69</v>
      </c>
      <c r="D84" s="16" t="s">
        <v>69</v>
      </c>
      <c r="E84" s="16" t="s">
        <v>69</v>
      </c>
      <c r="F84" s="16" t="s">
        <v>69</v>
      </c>
      <c r="G84" s="16" t="s">
        <v>69</v>
      </c>
      <c r="H84" s="16" t="s">
        <v>69</v>
      </c>
      <c r="I84" s="16" t="s">
        <v>69</v>
      </c>
      <c r="J84" s="16">
        <v>6</v>
      </c>
      <c r="K84" s="14">
        <v>16</v>
      </c>
      <c r="L84" s="14">
        <v>15</v>
      </c>
      <c r="M84" s="14">
        <v>37</v>
      </c>
      <c r="N84" s="14">
        <v>33</v>
      </c>
      <c r="O84" s="15"/>
    </row>
    <row r="85" spans="1:15" ht="13.5" x14ac:dyDescent="0.25">
      <c r="A85" s="13" t="s">
        <v>162</v>
      </c>
      <c r="B85" s="13" t="s">
        <v>163</v>
      </c>
      <c r="C85" s="16" t="s">
        <v>69</v>
      </c>
      <c r="D85" s="16" t="s">
        <v>69</v>
      </c>
      <c r="E85" s="16" t="s">
        <v>69</v>
      </c>
      <c r="F85" s="16" t="s">
        <v>69</v>
      </c>
      <c r="G85" s="16" t="s">
        <v>69</v>
      </c>
      <c r="H85" s="16">
        <v>9</v>
      </c>
      <c r="I85" s="14">
        <v>2</v>
      </c>
      <c r="J85" s="14">
        <v>20</v>
      </c>
      <c r="K85" s="14">
        <v>13</v>
      </c>
      <c r="L85" s="14">
        <v>13</v>
      </c>
      <c r="M85" s="14">
        <v>33</v>
      </c>
      <c r="N85" s="14">
        <v>52</v>
      </c>
      <c r="O85" s="15"/>
    </row>
    <row r="86" spans="1:15" ht="13.5" x14ac:dyDescent="0.25">
      <c r="A86" s="13" t="s">
        <v>164</v>
      </c>
      <c r="B86" s="13" t="s">
        <v>165</v>
      </c>
      <c r="C86" s="14" t="s">
        <v>69</v>
      </c>
      <c r="D86" s="14" t="s">
        <v>69</v>
      </c>
      <c r="E86" s="14" t="s">
        <v>69</v>
      </c>
      <c r="F86" s="14" t="s">
        <v>69</v>
      </c>
      <c r="G86" s="14" t="s">
        <v>69</v>
      </c>
      <c r="H86" s="14" t="s">
        <v>69</v>
      </c>
      <c r="I86" s="14">
        <v>12</v>
      </c>
      <c r="J86" s="14">
        <v>60</v>
      </c>
      <c r="K86" s="14">
        <v>34</v>
      </c>
      <c r="L86" s="14">
        <v>73</v>
      </c>
      <c r="M86" s="14">
        <v>101</v>
      </c>
      <c r="N86" s="14">
        <v>210</v>
      </c>
      <c r="O86" s="15"/>
    </row>
    <row r="87" spans="1:15" ht="13.5" x14ac:dyDescent="0.25">
      <c r="A87" s="13" t="s">
        <v>166</v>
      </c>
      <c r="B87" s="13" t="s">
        <v>167</v>
      </c>
      <c r="C87" s="14" t="s">
        <v>69</v>
      </c>
      <c r="D87" s="14" t="s">
        <v>69</v>
      </c>
      <c r="E87" s="14" t="s">
        <v>69</v>
      </c>
      <c r="F87" s="14" t="s">
        <v>69</v>
      </c>
      <c r="G87" s="14" t="s">
        <v>69</v>
      </c>
      <c r="H87" s="14" t="s">
        <v>69</v>
      </c>
      <c r="I87" s="14">
        <v>17</v>
      </c>
      <c r="J87" s="14">
        <v>87</v>
      </c>
      <c r="K87" s="14">
        <v>86</v>
      </c>
      <c r="L87" s="14">
        <v>315</v>
      </c>
      <c r="M87" s="14">
        <v>661</v>
      </c>
      <c r="N87" s="14">
        <v>552</v>
      </c>
      <c r="O87" s="15"/>
    </row>
    <row r="88" spans="1:15" ht="13.5" x14ac:dyDescent="0.25">
      <c r="A88" s="13" t="s">
        <v>168</v>
      </c>
      <c r="B88" s="13" t="s">
        <v>169</v>
      </c>
      <c r="C88" s="14" t="s">
        <v>69</v>
      </c>
      <c r="D88" s="14" t="s">
        <v>69</v>
      </c>
      <c r="E88" s="14" t="s">
        <v>69</v>
      </c>
      <c r="F88" s="14" t="s">
        <v>69</v>
      </c>
      <c r="G88" s="14" t="s">
        <v>69</v>
      </c>
      <c r="H88" s="14" t="s">
        <v>69</v>
      </c>
      <c r="I88" s="14" t="s">
        <v>69</v>
      </c>
      <c r="J88" s="14" t="s">
        <v>69</v>
      </c>
      <c r="K88" s="14">
        <v>2</v>
      </c>
      <c r="L88" s="14">
        <v>8</v>
      </c>
      <c r="M88" s="14">
        <v>63</v>
      </c>
      <c r="N88" s="14">
        <v>210</v>
      </c>
      <c r="O88" s="15"/>
    </row>
    <row r="89" spans="1:15" ht="13.5" x14ac:dyDescent="0.25">
      <c r="A89" s="13" t="s">
        <v>170</v>
      </c>
      <c r="B89" s="13" t="s">
        <v>171</v>
      </c>
      <c r="C89" s="14" t="s">
        <v>69</v>
      </c>
      <c r="D89" s="14" t="s">
        <v>69</v>
      </c>
      <c r="E89" s="14" t="s">
        <v>69</v>
      </c>
      <c r="F89" s="14" t="s">
        <v>69</v>
      </c>
      <c r="G89" s="14" t="s">
        <v>69</v>
      </c>
      <c r="H89" s="14" t="s">
        <v>69</v>
      </c>
      <c r="I89" s="14" t="s">
        <v>69</v>
      </c>
      <c r="J89" s="14">
        <v>5</v>
      </c>
      <c r="K89" s="14">
        <v>41</v>
      </c>
      <c r="L89" s="14">
        <v>44</v>
      </c>
      <c r="M89" s="14">
        <v>75</v>
      </c>
      <c r="N89" s="14">
        <v>53</v>
      </c>
      <c r="O89" s="15"/>
    </row>
    <row r="90" spans="1:15" ht="13.5" x14ac:dyDescent="0.25">
      <c r="A90" s="13" t="s">
        <v>172</v>
      </c>
      <c r="B90" s="13" t="s">
        <v>173</v>
      </c>
      <c r="C90" s="16" t="s">
        <v>69</v>
      </c>
      <c r="D90" s="16" t="s">
        <v>69</v>
      </c>
      <c r="E90" s="16" t="s">
        <v>69</v>
      </c>
      <c r="F90" s="16" t="s">
        <v>69</v>
      </c>
      <c r="G90" s="16" t="s">
        <v>69</v>
      </c>
      <c r="H90" s="16" t="s">
        <v>69</v>
      </c>
      <c r="I90" s="16" t="s">
        <v>69</v>
      </c>
      <c r="J90" s="14" t="s">
        <v>69</v>
      </c>
      <c r="K90" s="14">
        <v>12</v>
      </c>
      <c r="L90" s="14">
        <v>48</v>
      </c>
      <c r="M90" s="14">
        <v>21</v>
      </c>
      <c r="N90" s="14">
        <v>11</v>
      </c>
      <c r="O90" s="15"/>
    </row>
    <row r="91" spans="1:15" ht="13.5" x14ac:dyDescent="0.25">
      <c r="A91" s="13" t="s">
        <v>174</v>
      </c>
      <c r="B91" s="13" t="s">
        <v>175</v>
      </c>
      <c r="C91" s="16" t="s">
        <v>69</v>
      </c>
      <c r="D91" s="16" t="s">
        <v>69</v>
      </c>
      <c r="E91" s="16" t="s">
        <v>69</v>
      </c>
      <c r="F91" s="16" t="s">
        <v>69</v>
      </c>
      <c r="G91" s="16" t="s">
        <v>69</v>
      </c>
      <c r="H91" s="16" t="s">
        <v>69</v>
      </c>
      <c r="I91" s="14" t="s">
        <v>69</v>
      </c>
      <c r="J91" s="14">
        <v>9</v>
      </c>
      <c r="K91" s="14">
        <v>12</v>
      </c>
      <c r="L91" s="14">
        <v>18</v>
      </c>
      <c r="M91" s="14">
        <v>38</v>
      </c>
      <c r="N91" s="14">
        <v>51</v>
      </c>
      <c r="O91" s="15"/>
    </row>
    <row r="92" spans="1:15" ht="13.5" x14ac:dyDescent="0.25">
      <c r="A92" s="13" t="s">
        <v>176</v>
      </c>
      <c r="B92" s="13" t="s">
        <v>177</v>
      </c>
      <c r="C92" s="16" t="s">
        <v>69</v>
      </c>
      <c r="D92" s="16" t="s">
        <v>69</v>
      </c>
      <c r="E92" s="16" t="s">
        <v>69</v>
      </c>
      <c r="F92" s="16" t="s">
        <v>69</v>
      </c>
      <c r="G92" s="16" t="s">
        <v>69</v>
      </c>
      <c r="H92" s="16" t="s">
        <v>69</v>
      </c>
      <c r="I92" s="16" t="s">
        <v>69</v>
      </c>
      <c r="J92" s="16" t="s">
        <v>69</v>
      </c>
      <c r="K92" s="16" t="s">
        <v>69</v>
      </c>
      <c r="L92" s="16" t="s">
        <v>69</v>
      </c>
      <c r="M92" s="16" t="s">
        <v>69</v>
      </c>
      <c r="N92" s="16" t="s">
        <v>69</v>
      </c>
      <c r="O92" s="15"/>
    </row>
    <row r="93" spans="1:15" ht="13.5" x14ac:dyDescent="0.25">
      <c r="A93" s="13" t="s">
        <v>178</v>
      </c>
      <c r="B93" s="13" t="s">
        <v>179</v>
      </c>
      <c r="C93" s="16" t="s">
        <v>69</v>
      </c>
      <c r="D93" s="16" t="s">
        <v>69</v>
      </c>
      <c r="E93" s="16" t="s">
        <v>69</v>
      </c>
      <c r="F93" s="16" t="s">
        <v>69</v>
      </c>
      <c r="G93" s="16" t="s">
        <v>69</v>
      </c>
      <c r="H93" s="16" t="s">
        <v>69</v>
      </c>
      <c r="I93" s="16" t="s">
        <v>69</v>
      </c>
      <c r="J93" s="16">
        <v>3</v>
      </c>
      <c r="K93" s="14">
        <v>11</v>
      </c>
      <c r="L93" s="14">
        <v>35</v>
      </c>
      <c r="M93" s="14">
        <v>60</v>
      </c>
      <c r="N93" s="14" t="s">
        <v>69</v>
      </c>
      <c r="O93" s="15"/>
    </row>
    <row r="94" spans="1:15" ht="13.5" x14ac:dyDescent="0.25">
      <c r="A94" s="13" t="s">
        <v>180</v>
      </c>
      <c r="B94" s="13" t="s">
        <v>181</v>
      </c>
      <c r="C94" s="16" t="s">
        <v>69</v>
      </c>
      <c r="D94" s="16" t="s">
        <v>69</v>
      </c>
      <c r="E94" s="16" t="s">
        <v>69</v>
      </c>
      <c r="F94" s="16" t="s">
        <v>69</v>
      </c>
      <c r="G94" s="16" t="s">
        <v>69</v>
      </c>
      <c r="H94" s="16" t="s">
        <v>69</v>
      </c>
      <c r="I94" s="16" t="s">
        <v>69</v>
      </c>
      <c r="J94" s="16" t="s">
        <v>69</v>
      </c>
      <c r="K94" s="16" t="s">
        <v>69</v>
      </c>
      <c r="L94" s="16" t="s">
        <v>69</v>
      </c>
      <c r="M94" s="14">
        <v>34</v>
      </c>
      <c r="N94" s="14">
        <v>8</v>
      </c>
      <c r="O94" s="15"/>
    </row>
    <row r="95" spans="1:15" ht="13.5" x14ac:dyDescent="0.25">
      <c r="A95" s="13" t="s">
        <v>182</v>
      </c>
      <c r="B95" s="13" t="s">
        <v>183</v>
      </c>
      <c r="C95" s="16" t="s">
        <v>69</v>
      </c>
      <c r="D95" s="16" t="s">
        <v>69</v>
      </c>
      <c r="E95" s="16" t="s">
        <v>69</v>
      </c>
      <c r="F95" s="16" t="s">
        <v>69</v>
      </c>
      <c r="G95" s="16" t="s">
        <v>69</v>
      </c>
      <c r="H95" s="16" t="s">
        <v>69</v>
      </c>
      <c r="I95" s="16" t="s">
        <v>69</v>
      </c>
      <c r="J95" s="14" t="s">
        <v>69</v>
      </c>
      <c r="K95" s="14" t="s">
        <v>69</v>
      </c>
      <c r="L95" s="14" t="s">
        <v>69</v>
      </c>
      <c r="M95" s="14" t="s">
        <v>69</v>
      </c>
      <c r="N95" s="14" t="s">
        <v>69</v>
      </c>
      <c r="O95" s="15"/>
    </row>
    <row r="96" spans="1:15" ht="13.5" x14ac:dyDescent="0.25">
      <c r="A96" s="13" t="s">
        <v>184</v>
      </c>
      <c r="B96" s="13" t="s">
        <v>185</v>
      </c>
      <c r="C96" s="14" t="s">
        <v>69</v>
      </c>
      <c r="D96" s="14" t="s">
        <v>69</v>
      </c>
      <c r="E96" s="14" t="s">
        <v>69</v>
      </c>
      <c r="F96" s="14" t="s">
        <v>69</v>
      </c>
      <c r="G96" s="14" t="s">
        <v>69</v>
      </c>
      <c r="H96" s="14" t="s">
        <v>69</v>
      </c>
      <c r="I96" s="14" t="s">
        <v>69</v>
      </c>
      <c r="J96" s="14">
        <v>8</v>
      </c>
      <c r="K96" s="14">
        <v>49</v>
      </c>
      <c r="L96" s="14">
        <v>87</v>
      </c>
      <c r="M96" s="14">
        <v>66</v>
      </c>
      <c r="N96" s="14" t="s">
        <v>69</v>
      </c>
      <c r="O96" s="15"/>
    </row>
    <row r="97" spans="1:17" ht="13.5" x14ac:dyDescent="0.25">
      <c r="A97" s="13" t="s">
        <v>186</v>
      </c>
      <c r="B97" s="13" t="s">
        <v>187</v>
      </c>
      <c r="C97" s="16" t="s">
        <v>69</v>
      </c>
      <c r="D97" s="16" t="s">
        <v>69</v>
      </c>
      <c r="E97" s="16" t="s">
        <v>69</v>
      </c>
      <c r="F97" s="16" t="s">
        <v>69</v>
      </c>
      <c r="G97" s="16" t="s">
        <v>69</v>
      </c>
      <c r="H97" s="16" t="s">
        <v>69</v>
      </c>
      <c r="I97" s="16">
        <v>23</v>
      </c>
      <c r="J97" s="14">
        <v>39</v>
      </c>
      <c r="K97" s="16" t="s">
        <v>69</v>
      </c>
      <c r="L97" s="16" t="s">
        <v>69</v>
      </c>
      <c r="M97" s="14">
        <v>3</v>
      </c>
      <c r="N97" s="14">
        <v>9</v>
      </c>
      <c r="O97" s="15"/>
    </row>
    <row r="98" spans="1:17" ht="13.5" x14ac:dyDescent="0.25">
      <c r="A98" s="13" t="s">
        <v>188</v>
      </c>
      <c r="B98" s="13" t="s">
        <v>189</v>
      </c>
      <c r="C98" s="14">
        <v>18</v>
      </c>
      <c r="D98" s="14">
        <v>25</v>
      </c>
      <c r="E98" s="14">
        <v>58</v>
      </c>
      <c r="F98" s="14">
        <v>14</v>
      </c>
      <c r="G98" s="14">
        <v>13</v>
      </c>
      <c r="H98" s="14">
        <v>40</v>
      </c>
      <c r="I98" s="14">
        <v>10</v>
      </c>
      <c r="J98" s="14">
        <v>12</v>
      </c>
      <c r="K98" s="14">
        <v>2</v>
      </c>
      <c r="L98" s="14">
        <v>10</v>
      </c>
      <c r="M98" s="14">
        <v>15</v>
      </c>
      <c r="N98" s="14">
        <v>10</v>
      </c>
      <c r="O98" s="15"/>
    </row>
    <row r="99" spans="1:17" ht="13.5" x14ac:dyDescent="0.25">
      <c r="A99" s="17"/>
      <c r="B99" s="17"/>
      <c r="C99" s="18"/>
      <c r="D99" s="18"/>
      <c r="E99" s="18"/>
      <c r="F99" s="19"/>
      <c r="G99" s="19"/>
      <c r="H99" s="19"/>
      <c r="I99" s="19"/>
      <c r="J99" s="19"/>
      <c r="K99" s="19"/>
      <c r="L99" s="19"/>
      <c r="M99" s="19"/>
      <c r="N99" s="19"/>
    </row>
    <row r="100" spans="1:17" ht="13.5" x14ac:dyDescent="0.25">
      <c r="A100" s="13"/>
      <c r="B100" s="13"/>
      <c r="H100" s="16"/>
      <c r="I100" s="16"/>
      <c r="J100" s="16"/>
      <c r="K100" s="14"/>
      <c r="L100" s="14"/>
      <c r="M100" s="14"/>
      <c r="N100" s="14"/>
    </row>
    <row r="101" spans="1:17" s="20" customFormat="1" x14ac:dyDescent="0.2">
      <c r="A101" s="29" t="s">
        <v>190</v>
      </c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14"/>
      <c r="N101" s="14"/>
    </row>
    <row r="102" spans="1:17" s="20" customFormat="1" x14ac:dyDescent="0.25">
      <c r="A102" s="13" t="s">
        <v>191</v>
      </c>
      <c r="C102" s="16"/>
      <c r="D102" s="16"/>
      <c r="E102" s="16"/>
      <c r="F102" s="16"/>
      <c r="G102" s="16"/>
      <c r="H102" s="16"/>
      <c r="I102" s="21"/>
      <c r="J102" s="21"/>
      <c r="K102" s="21"/>
      <c r="L102" s="21"/>
      <c r="M102" s="14"/>
      <c r="N102" s="14"/>
    </row>
    <row r="103" spans="1:17" s="22" customFormat="1" x14ac:dyDescent="0.25">
      <c r="A103" s="22" t="s">
        <v>192</v>
      </c>
      <c r="B103" s="23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5"/>
      <c r="N103" s="25"/>
    </row>
    <row r="104" spans="1:17" s="22" customFormat="1" x14ac:dyDescent="0.25">
      <c r="A104" s="22" t="s">
        <v>193</v>
      </c>
      <c r="C104" s="25"/>
      <c r="D104" s="25"/>
      <c r="E104" s="25"/>
      <c r="F104" s="25"/>
      <c r="G104" s="25"/>
      <c r="H104" s="25"/>
      <c r="I104" s="25"/>
      <c r="J104" s="26"/>
      <c r="K104" s="26"/>
      <c r="L104" s="26"/>
      <c r="M104" s="26"/>
      <c r="N104" s="26"/>
      <c r="O104" s="23"/>
      <c r="P104" s="27"/>
      <c r="Q104" s="27"/>
    </row>
  </sheetData>
  <mergeCells count="2">
    <mergeCell ref="A3:B3"/>
    <mergeCell ref="A101:L101"/>
  </mergeCells>
  <pageMargins left="0.7" right="0.7" top="0.75" bottom="0.75" header="0.3" footer="0.3"/>
  <pageSetup paperSize="9" scale="53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5.72_Tit_UPri</vt:lpstr>
      <vt:lpstr>'5.72_Tit_UPri'!Área_de_impresión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2024-09-24T21:39:37Z</dcterms:created>
  <dcterms:modified xsi:type="dcterms:W3CDTF">2024-09-24T21:41:25Z</dcterms:modified>
</cp:coreProperties>
</file>