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parte Susana\Nuevo\Matricula escolar\"/>
    </mc:Choice>
  </mc:AlternateContent>
  <xr:revisionPtr revIDLastSave="0" documentId="8_{C69E5D61-688C-473D-997C-82EE0354A1EC}" xr6:coauthVersionLast="47" xr6:coauthVersionMax="47" xr10:uidLastSave="{00000000-0000-0000-0000-000000000000}"/>
  <bookViews>
    <workbookView xWindow="2340" yWindow="720" windowWidth="13830" windowHeight="15480" xr2:uid="{C90C9C96-F540-4827-92BA-65B701E8CD5D}"/>
  </bookViews>
  <sheets>
    <sheet name="5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__123Graph_ACHART_1" hidden="1">[11]Hoja3!$J$368:$J$408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[11]Hoja3!$J$368:$J$408</definedName>
    <definedName name="_2__123Graph_XCHART_1" hidden="1">[11]Hoja3!$A$368:$A$408</definedName>
    <definedName name="_3__123Graph_ACHART_1" hidden="1">[10]Hoja3!$J$368:$J$408</definedName>
    <definedName name="_3__123Graph_XCHART_1" hidden="1">[11]Hoja3!$A$368:$A$408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[12]CUADRO_49!#REF!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[13]plomo!$J$7:$J$17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[14]IECE4001!$A$1:$N$42</definedName>
    <definedName name="A87_">#REF!</definedName>
    <definedName name="aa">#REF!</definedName>
    <definedName name="aaaa">#REF!</definedName>
    <definedName name="Abast2017">[15]Abastecimiento_datos!$B$1:$K$2098</definedName>
    <definedName name="adicional">#REF!</definedName>
    <definedName name="al2007urb">'[16]al 2007 urb'!$B$1:$E$2056</definedName>
    <definedName name="ALIMENTOS">#REF!</definedName>
    <definedName name="AlumDpto2017">[17]Alumbrado!$J$16:$N$67</definedName>
    <definedName name="anexo">[18]PAG_35!#REF!</definedName>
    <definedName name="anexo_especial">[19]PAG_37!#REF!</definedName>
    <definedName name="anexos">[20]PAG_35!#REF!</definedName>
    <definedName name="año2007">'[21]AÑOS 2017'!$O$24</definedName>
    <definedName name="año2017">[17]Conts!$F$6</definedName>
    <definedName name="_xlnm.Print_Area" localSheetId="0">'5.9'!$A$1:$P$38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d" hidden="1">[9]balance!#REF!</definedName>
    <definedName name="base0">[23]Sem!#REF!</definedName>
    <definedName name="_xlnm.Database">#REF!</definedName>
    <definedName name="baseFP">[23]BASFinP!$DW$1</definedName>
    <definedName name="baseProm">[23]BASPromP!#REF!</definedName>
    <definedName name="BLPH1" hidden="1">#REF!</definedName>
    <definedName name="bol03_98">[4]PAG_35!#REF!</definedName>
    <definedName name="bos">#REF!</definedName>
    <definedName name="CABEZA1">[24]IECM4303!$A$4</definedName>
    <definedName name="cable2">'[25]Rank-TV cable'!$G$10:$G$1883</definedName>
    <definedName name="cara">[23]Grafico!$A$3</definedName>
    <definedName name="caudal">[26]PAG_33!#REF!</definedName>
    <definedName name="caudal1">#REF!</definedName>
    <definedName name="cdr">[27]cd1!$A$1:$Q$68</definedName>
    <definedName name="ch">'[1]R. Natural'!#REF!</definedName>
    <definedName name="Cholly">'[28]7.1_Analf15-24'!$A$7:$L$49</definedName>
    <definedName name="Cholly_2">'[28]7.1_Analf15-24'!$A$7:$L$49</definedName>
    <definedName name="CODIGO">#N/A</definedName>
    <definedName name="com">#REF!</definedName>
    <definedName name="conm3">#REF!</definedName>
    <definedName name="consulta">#REF!</definedName>
    <definedName name="CSP">#REF!</definedName>
    <definedName name="cua">[20]PAG_35!#REF!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[29]Cdr7!#REF!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[29]Cdr7!#REF!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[20]PAG_35!#REF!</definedName>
    <definedName name="DATA_V9">#REF!</definedName>
    <definedName name="DATOS_DOS_COMB">[30]DATOS_2MAS!$B$1:$F$2098</definedName>
    <definedName name="Datos_para_ApéndiceC1">[22]c1!$B$1:$N$164</definedName>
    <definedName name="DATOS_UN_COMB">[30]DATOS_UNO!$B$1:$M$2098</definedName>
    <definedName name="DatosBase">[31]DatosBase!$1:$20</definedName>
    <definedName name="datric04">#REF!</definedName>
    <definedName name="DDDD">#REF!</definedName>
    <definedName name="deer">#REF!</definedName>
    <definedName name="dfasñljskña">[20]PAG_35!#REF!</definedName>
    <definedName name="dfsfd">#REF!</definedName>
    <definedName name="DíasHábiles">[5]Util!$A$2:$B$134</definedName>
    <definedName name="dklñfjadskfjañdf">[32]PAG_33!#REF!</definedName>
    <definedName name="dos">[20]PAG_35!#REF!</definedName>
    <definedName name="DPD">#REF!</definedName>
    <definedName name="dsf">#REF!</definedName>
    <definedName name="DurA">[5]Dur!$A$30:$I$55</definedName>
    <definedName name="EMBI">[33]CotizInternac!$A$1:$H$134</definedName>
    <definedName name="Ends">[33]CotizInternac!$A$154:$H$169</definedName>
    <definedName name="Errores2017">[34]Plantilla!$A$1:$AA$200</definedName>
    <definedName name="Excel_BuiltIn__FilterDatabase_23">#REF!</definedName>
    <definedName name="ExcrDpto2017">[17]Excretas!$M$24:$Y$74</definedName>
    <definedName name="fadsfkañlj">#REF!,#REF!</definedName>
    <definedName name="fajkdlñfjafklñdfjak">[35]PAG_34!#REF!</definedName>
    <definedName name="fecha">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F">#REF!</definedName>
    <definedName name="fgsg">[20]PAG_35!#REF!</definedName>
    <definedName name="fijo4">'[25]Rank-Tele fijo'!$G$10:$G$1883</definedName>
    <definedName name="FIN">#N/A</definedName>
    <definedName name="FLUJO">'[36]FLUJO-TURISTICO'!#REF!</definedName>
    <definedName name="FRE">#REF!</definedName>
    <definedName name="FREC_RP">'[15]Frecuencia RP+P_datos'!#REF!</definedName>
    <definedName name="FREC_RPP">'[15]Frecuencia RP+P_datos'!$B$1:$F$2098</definedName>
    <definedName name="FUENTE">[14]IECE4001!#REF!</definedName>
    <definedName name="GAS">#REF!</definedName>
    <definedName name="gdgdg" hidden="1">#REF!</definedName>
    <definedName name="gfsg">[37]PAG_33!#REF!</definedName>
    <definedName name="graf" hidden="1">#REF!</definedName>
    <definedName name="Graf_Options">[5]Curva!#REF!</definedName>
    <definedName name="Grafico22n" hidden="1">#REF!</definedName>
    <definedName name="Graficos">'[38]Diario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[39]PAG_33!#REF!</definedName>
    <definedName name="HO">#REF!</definedName>
    <definedName name="HO_2">'[40]CD 6'!#REF!</definedName>
    <definedName name="HORAS_TSEM">'[15]Horas toda semana RP+P_datos'!$B$1:$I$2098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'[40]CD 6'!#REF!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[41]Precios!$A$337:$U$339</definedName>
    <definedName name="IPCs_2002_3a">[41]Precios!$A$373:$U$383</definedName>
    <definedName name="IPE_03_04">[41]IPE!$A$280:$M$353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[42]Resumen!$K$3:$R$26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[43]Menu!$A$3:$K$12</definedName>
    <definedName name="Meses">[5]Pre!$A$68:$C$79</definedName>
    <definedName name="Meses1">'[43]Curva (2)'!$A$45:$B$56</definedName>
    <definedName name="mio">[44]OPERACIONES!#REF!</definedName>
    <definedName name="miuo">#REF!</definedName>
    <definedName name="msm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UEVA">[43]CD!$M$11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'[40]CD 6'!#REF!</definedName>
    <definedName name="OCT">#REF!</definedName>
    <definedName name="Ordenrent">'[45]Sol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[42]Resumen!$A$3:$I$27</definedName>
    <definedName name="PE">#REF!</definedName>
    <definedName name="pegado" hidden="1">#REF!</definedName>
    <definedName name="pgraficos" hidden="1">[10]Hoja3!$A$368:$A$408</definedName>
    <definedName name="POBLA">[14]IECE4001!$G$3:$G$30</definedName>
    <definedName name="pobr1">#REF!</definedName>
    <definedName name="porcentajes">#REF!</definedName>
    <definedName name="PR">#REF!</definedName>
    <definedName name="PR_2">'[40]CD 6'!#REF!</definedName>
    <definedName name="preci">[46]PAG_33!#REF!</definedName>
    <definedName name="precipitacion">[47]PAG_37!#REF!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'[48]Uso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[23]Banda!$B$626:$Q$648</definedName>
    <definedName name="rango1">[23]Banda!$D$631:$F$639</definedName>
    <definedName name="rango2">#REF!</definedName>
    <definedName name="rango3">#REF!</definedName>
    <definedName name="rango4">#REF!</definedName>
    <definedName name="rango5">'[25]Rank-Ninguno'!$H$10:$H$1883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'[45]Sol traspaso'!#REF!</definedName>
    <definedName name="ResEMBIe">[5]EXT!$S$312:$AA$327</definedName>
    <definedName name="ResEMBIf">[5]EXT!$S$330:$AA$345</definedName>
    <definedName name="ResEMBIp">[5]EXT!$S$293:$AA$309</definedName>
    <definedName name="rfd">[20]PAG_35!#REF!</definedName>
    <definedName name="RO">#REF!</definedName>
    <definedName name="RO_2">'[40]CD 6'!#REF!</definedName>
    <definedName name="s">[49]Cuadro_52!#REF!</definedName>
    <definedName name="sad">[20]PAG_35!#REF!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intic5">'[25]Rank-Ninguno'!$G$10:$G$1883</definedName>
    <definedName name="SOBREVIVENCIA">#REF!</definedName>
    <definedName name="SPSS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[50]PAG42!#REF!</definedName>
    <definedName name="Tab_Títulos">[22]Titles!$A$5:$E$19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[51]Cuadro__32!#REF!</definedName>
    <definedName name="Tabla_de_Meses">[22]Inputs!$E$52:$H$63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[52]Meses!$A$1:$C$14</definedName>
    <definedName name="TC">[42]Resumen!$AH$3:$AN$18</definedName>
    <definedName name="TC_2002_3">[41]Monedas!$A$268:$U$291</definedName>
    <definedName name="TC_2002_3a">[41]Monedas!$A$356:$U$379</definedName>
    <definedName name="TCR">[42]Resumen!$U$3:$AF$18</definedName>
    <definedName name="Test">#REF!</definedName>
    <definedName name="TITL">#REF!</definedName>
    <definedName name="treint">[44]OPERACIONES!#REF!</definedName>
    <definedName name="TUTOR">#REF!</definedName>
    <definedName name="UN">#REF!</definedName>
    <definedName name="UN_2">'[40]CD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[53]Dat!$E$1</definedName>
    <definedName name="xCurrent">[53]Dat!$C$1</definedName>
    <definedName name="xRuta">[22]Menu!$C$17:$C$17</definedName>
    <definedName name="xRuta2">[22]Menu!$C$19</definedName>
    <definedName name="xx">[33]CotizInternac!$A$1:$H$134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[54]SERIES!$V$1</definedName>
    <definedName name="xxFechaFin">[55]Tabla!$AP$3</definedName>
    <definedName name="xxFechaInicio">[55]Tabla!$AP$2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[54]SERIES!$U$1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[33]Empresas!$H$1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[56]PAG_33!#REF!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<sst xmlns="http://schemas.openxmlformats.org/spreadsheetml/2006/main" count="48" uniqueCount="35">
  <si>
    <t xml:space="preserve">5.9  ALUMNOS MATRICULADOS EN EL SISTEMA EDUCATIVO NACIONAL DEL ÁREA RURAL, </t>
  </si>
  <si>
    <t>SEGÚN DEPARTAMENTO, 2014 - 2023</t>
  </si>
  <si>
    <t xml:space="preserve">       (Miles de personas)</t>
  </si>
  <si>
    <t>Departamento</t>
  </si>
  <si>
    <t>Total</t>
  </si>
  <si>
    <t xml:space="preserve">Amazonas 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</si>
  <si>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</si>
  <si>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</si>
  <si>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</si>
  <si>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</si>
  <si>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</si>
  <si>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</si>
  <si>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</si>
  <si>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</si>
  <si>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</si>
  <si>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</si>
  <si>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</si>
  <si>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</si>
  <si>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</si>
  <si>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</si>
  <si>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</si>
  <si>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</si>
  <si>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</si>
  <si>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</si>
  <si>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</si>
  <si>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</si>
  <si>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</si>
  <si>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</si>
  <si>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</si>
  <si>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</si>
  <si>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</si>
  <si>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</si>
  <si>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</si>
  <si>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</si>
  <si>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 xml:space="preserve">Fuente: Ministerio de Educación  - MINEDU - Censo Educativo.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</si>
</sst>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"/>
    <numFmt numFmtId="165" formatCode="_ * #.##0.00_ ;_ * \-#.##0.00_ ;_ * &quot;-&quot;??_ ;_ @_ "/>
    <numFmt numFmtId="166" formatCode="_ * #,##0.0_ ;_ * \-#,##0.0_ ;_ * &quot;-&quot;??_ ;_ @_ "/>
    <numFmt numFmtId="167" formatCode="0.0"/>
  </numFmts>
  <fonts count="9" x14ac:knownFonts="1">
    <font>
      <sz val="10"/>
      <name val="Arial"/>
    </font>
    <font>
      <b/>
      <sz val="9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10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2" fillId="0" borderId="0" xfId="1"/>
    <xf numFmtId="0" fontId="1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0" fillId="0" borderId="3" xfId="0" applyBorder="1"/>
    <xf numFmtId="0" fontId="6" fillId="0" borderId="0" xfId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3" xfId="0" applyFont="1" applyBorder="1"/>
    <xf numFmtId="0" fontId="6" fillId="0" borderId="0" xfId="0" applyFont="1"/>
    <xf numFmtId="164" fontId="5" fillId="0" borderId="0" xfId="0" applyNumberFormat="1" applyFont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6" fillId="0" borderId="0" xfId="1" applyFont="1"/>
    <xf numFmtId="167" fontId="6" fillId="0" borderId="0" xfId="0" applyNumberFormat="1" applyFont="1"/>
    <xf numFmtId="166" fontId="6" fillId="0" borderId="0" xfId="2" applyNumberFormat="1" applyFont="1" applyFill="1" applyBorder="1" applyAlignment="1">
      <alignment horizontal="right" vertical="center"/>
    </xf>
    <xf numFmtId="167" fontId="6" fillId="0" borderId="0" xfId="1" applyNumberFormat="1" applyFont="1"/>
    <xf numFmtId="167" fontId="6" fillId="0" borderId="0" xfId="1" applyNumberFormat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5" xfId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/>
  </cellXfs>
  <cellStyles count="3">
    <cellStyle name="Millares 7" xfId="2" xr:uid="{F0601413-477D-4346-9487-C39E1FB1D743}"/>
    <cellStyle name="Normal" xfId="0" builtinId="0"/>
    <cellStyle name="Normal 11 2" xfId="1" xr:uid="{96E994C4-A393-4151-8EB9-7E27F15E7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o%202024/CAP%20V%20%20EDUCACI&#211;N%20CULT%20Y%20ESP-REVISADOS%2023.09.24%20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\TRABAJO\CENSO\2017\Base%20redatam\CPV2017\01.%20Perfil%20Nacional\CUADROS-GR&#193;FICOS-TEXTO\Cap04-Vivienda%20-%20by%20erik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valle\AppData\Local\Microsoft\Windows\Temporary%20Internet%20Files\Content.Outlook\XVD3B3QW\Cap04-Vivienda%20-%20by%20erik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ALuis_Trabajo/06_junio/DOCUME~1/CFARRO/CONFIG~1/Temp/notesFFF692/Serie_1998-2008_1503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Users/gtaboada.MPLAZA/Desktop/AULA%20AIP/Plantilla%20para%20errores%20muestrales%20Walter%20-AIP%20PRI%20(1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"/>
      <sheetName val="5.2 "/>
      <sheetName val="5.3 "/>
      <sheetName val="5.4 "/>
      <sheetName val="5.5 PRONOEI_Total"/>
      <sheetName val="PRONOEI-2023"/>
      <sheetName val="CUAD 5.5"/>
      <sheetName val="5.6"/>
      <sheetName val="5,7"/>
      <sheetName val="5,8-U"/>
      <sheetName val="5.9"/>
      <sheetName val="5,10"/>
      <sheetName val="5,11"/>
      <sheetName val="5.12"/>
      <sheetName val="5.13 "/>
      <sheetName val=" 5.14"/>
      <sheetName val="5.15_R"/>
      <sheetName val="5.16"/>
      <sheetName val="5.17"/>
      <sheetName val="5.18 "/>
      <sheetName val="5.19 "/>
      <sheetName val="5.20 "/>
      <sheetName val="5.21 "/>
      <sheetName val="5.22 "/>
      <sheetName val="5.23 "/>
      <sheetName val="5.24 "/>
      <sheetName val="5.25"/>
      <sheetName val="5.26 "/>
      <sheetName val="5.27 "/>
      <sheetName val="5.28"/>
      <sheetName val="5.29"/>
      <sheetName val="5.30"/>
      <sheetName val="5.31"/>
      <sheetName val="5.32_TBM-Prim-D"/>
      <sheetName val="Cua 5.32."/>
      <sheetName val="5.33"/>
      <sheetName val="5.34 "/>
      <sheetName val="_5.35"/>
      <sheetName val="5.36 "/>
      <sheetName val="5.37"/>
      <sheetName val="5.38 "/>
      <sheetName val="5.39"/>
      <sheetName val="5.40"/>
      <sheetName val="5.41"/>
      <sheetName val="5.42 "/>
      <sheetName val="5.43   "/>
      <sheetName val="5.44"/>
      <sheetName val="5.45 "/>
      <sheetName val="5.46 "/>
      <sheetName val="5.47 "/>
      <sheetName val="5.48"/>
      <sheetName val="5.49"/>
      <sheetName val="5.50"/>
      <sheetName val="5.51"/>
      <sheetName val="5.52 "/>
      <sheetName val="5.53"/>
      <sheetName val="5.54"/>
      <sheetName val="5.55"/>
      <sheetName val="5.56"/>
      <sheetName val="5.57"/>
      <sheetName val="5.58"/>
      <sheetName val="5.59 "/>
      <sheetName val="5.60 "/>
      <sheetName val="5.61....."/>
      <sheetName val="5.62"/>
      <sheetName val="5.63 "/>
      <sheetName val="5.64"/>
      <sheetName val="5.65"/>
      <sheetName val="5.66"/>
      <sheetName val="5.67"/>
      <sheetName val="5.68"/>
      <sheetName val="5.69"/>
      <sheetName val="5.70 "/>
      <sheetName val="5.71"/>
      <sheetName val="5.72"/>
      <sheetName val="5.73  "/>
      <sheetName val="5.74 "/>
      <sheetName val="5.75 "/>
      <sheetName val="5.76 "/>
      <sheetName val="5.77"/>
      <sheetName val="5.78"/>
      <sheetName val="5.79"/>
      <sheetName val="5.80"/>
      <sheetName val="5.81-..."/>
      <sheetName val="5.82 - 5.83"/>
      <sheetName val="5.84....  "/>
      <sheetName val="c.5.62-2"/>
      <sheetName val="5.85A -5.85B "/>
      <sheetName val="5.86 Concytec"/>
      <sheetName val="5.87_5.88 "/>
      <sheetName val="5.89..."/>
      <sheetName val=" L 5.90-A Tab.1"/>
      <sheetName val=" L 5.88-A Tab"/>
      <sheetName val="5.88-B Tab"/>
      <sheetName val="5.88-C Tab"/>
      <sheetName val="5.90-B  "/>
      <sheetName val="5.90-C  "/>
      <sheetName val="5.91.."/>
      <sheetName val="5.92..."/>
      <sheetName val="5.93.."/>
      <sheetName val="5.94.. "/>
      <sheetName val="5.95.."/>
      <sheetName val="5.96.."/>
      <sheetName val="5.97.."/>
      <sheetName val="5.98..."/>
      <sheetName val="5.99.."/>
      <sheetName val="5.100..."/>
      <sheetName val="5.101..."/>
      <sheetName val="5.102.."/>
      <sheetName val="5.103..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9E82-D405-4693-AF50-2E1B208E9853}">
  <dimension ref="A1:Q38"/>
  <sheetViews>
    <sheetView showGridLines="0" tabSelected="1" view="pageBreakPreview" zoomScale="130" zoomScaleNormal="130" zoomScaleSheetLayoutView="130" workbookViewId="0">
      <selection activeCell="R17" sqref="R17"/>
    </sheetView>
  </sheetViews>
  <sheetFormatPr baseColWidth="10" defaultRowHeight="12.75" x14ac:dyDescent="0.2"/>
  <cols>
    <col min="1" max="1" width="16.42578125" style="2" customWidth="1"/>
    <col min="2" max="2" width="6.28515625" style="9" hidden="1" customWidth="1"/>
    <col min="3" max="5" width="6.28515625" style="2" hidden="1" customWidth="1"/>
    <col min="6" max="6" width="6.85546875" style="2" hidden="1" customWidth="1"/>
    <col min="7" max="11" width="6.28515625" style="2" customWidth="1"/>
    <col min="12" max="12" width="6.28515625" style="4" customWidth="1"/>
    <col min="13" max="13" width="6.28515625" style="2" customWidth="1"/>
    <col min="14" max="14" width="6.7109375" style="2" customWidth="1"/>
    <col min="15" max="15" width="6.140625" style="2" customWidth="1"/>
    <col min="16" max="16" width="5.7109375" style="2" customWidth="1"/>
    <col min="17" max="16384" width="11.42578125" style="2"/>
  </cols>
  <sheetData>
    <row r="1" spans="1:16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2.75" customHeight="1" x14ac:dyDescent="0.2">
      <c r="A4"/>
      <c r="B4"/>
      <c r="C4"/>
      <c r="D4"/>
      <c r="E4"/>
      <c r="F4"/>
      <c r="G4"/>
      <c r="H4"/>
      <c r="I4"/>
    </row>
    <row r="5" spans="1:16" ht="21" customHeight="1" x14ac:dyDescent="0.2">
      <c r="A5" s="5" t="s">
        <v>3</v>
      </c>
      <c r="B5" s="6">
        <v>2009</v>
      </c>
      <c r="C5">
        <v>2010</v>
      </c>
      <c r="D5" s="6">
        <v>2011</v>
      </c>
      <c r="E5" s="6">
        <v>2012</v>
      </c>
      <c r="F5" s="6">
        <v>2013</v>
      </c>
      <c r="G5" s="6">
        <v>2014</v>
      </c>
      <c r="H5" s="6">
        <v>2015</v>
      </c>
      <c r="I5" s="6">
        <v>2016</v>
      </c>
      <c r="J5" s="6">
        <v>2017</v>
      </c>
      <c r="K5" s="6">
        <v>2018</v>
      </c>
      <c r="L5" s="6">
        <v>2019</v>
      </c>
      <c r="M5" s="6">
        <v>2020</v>
      </c>
      <c r="N5" s="6">
        <v>2021</v>
      </c>
      <c r="O5" s="7">
        <v>2022</v>
      </c>
      <c r="P5" s="7">
        <v>2023</v>
      </c>
    </row>
    <row r="6" spans="1:16" ht="12" customHeight="1" x14ac:dyDescent="0.2">
      <c r="A6" s="8"/>
      <c r="F6"/>
      <c r="H6"/>
      <c r="O6" s="10"/>
    </row>
    <row r="7" spans="1:16" ht="14.1" customHeight="1" x14ac:dyDescent="0.25">
      <c r="A7" s="11" t="s">
        <v>4</v>
      </c>
      <c r="B7" s="12">
        <v>1694.8620000000001</v>
      </c>
      <c r="C7" s="12">
        <v>1704.0670000000002</v>
      </c>
      <c r="D7" s="12">
        <v>1625.8270000000002</v>
      </c>
      <c r="E7" s="13">
        <v>1515.3330000000001</v>
      </c>
      <c r="F7" s="13">
        <f>SUM(F9:F34)</f>
        <v>1618.6880000000003</v>
      </c>
      <c r="G7" s="13">
        <v>1331.5289999999998</v>
      </c>
      <c r="H7" s="13">
        <v>1288.3889999999999</v>
      </c>
      <c r="I7" s="13">
        <v>1269.1229999999998</v>
      </c>
      <c r="J7" s="13">
        <v>1244.527</v>
      </c>
      <c r="K7" s="13">
        <v>1226.8440000000001</v>
      </c>
      <c r="L7" s="13">
        <v>1226.4079999999999</v>
      </c>
      <c r="M7" s="13">
        <v>2023.3430000000001</v>
      </c>
      <c r="N7" s="13">
        <v>2079.5500000000002</v>
      </c>
      <c r="O7" s="13">
        <v>2106.6179999999999</v>
      </c>
      <c r="P7" s="13">
        <v>2031.316</v>
      </c>
    </row>
    <row r="8" spans="1:16" ht="14.1" customHeight="1" x14ac:dyDescent="0.25">
      <c r="A8" s="11"/>
      <c r="B8" s="14"/>
      <c r="C8" s="14"/>
      <c r="D8" s="14"/>
      <c r="E8" s="14"/>
      <c r="F8" s="12"/>
      <c r="G8" s="14"/>
      <c r="H8" s="14"/>
      <c r="I8" s="14"/>
      <c r="J8" s="14"/>
      <c r="K8" s="14"/>
      <c r="L8" s="12"/>
      <c r="M8" s="9"/>
      <c r="N8" s="15"/>
      <c r="O8" s="16"/>
    </row>
    <row r="9" spans="1:16" ht="14.1" customHeight="1" x14ac:dyDescent="0.25">
      <c r="A9" s="11" t="s">
        <v>5</v>
      </c>
      <c r="B9" s="17">
        <v>68.403000000000006</v>
      </c>
      <c r="C9" s="17">
        <v>66.983999999999995</v>
      </c>
      <c r="D9" s="17">
        <v>66.397000000000006</v>
      </c>
      <c r="E9" s="17">
        <v>64.138999999999996</v>
      </c>
      <c r="F9" s="17">
        <v>70.472999999999999</v>
      </c>
      <c r="G9" s="17">
        <v>63.043999999999997</v>
      </c>
      <c r="H9" s="17">
        <v>63.865000000000002</v>
      </c>
      <c r="I9" s="18">
        <v>65.876999999999995</v>
      </c>
      <c r="J9" s="18">
        <v>65.896000000000001</v>
      </c>
      <c r="K9" s="18">
        <v>66.293000000000006</v>
      </c>
      <c r="L9" s="18">
        <v>67.287999999999997</v>
      </c>
      <c r="M9" s="19">
        <v>99.228999999999999</v>
      </c>
      <c r="N9" s="18">
        <v>102.154</v>
      </c>
      <c r="O9" s="16">
        <v>106.346</v>
      </c>
      <c r="P9" s="19">
        <v>105.789</v>
      </c>
    </row>
    <row r="10" spans="1:16" ht="14.1" customHeight="1" x14ac:dyDescent="0.25">
      <c r="A10" s="11" t="s">
        <v>6</v>
      </c>
      <c r="B10" s="17">
        <v>94.015000000000001</v>
      </c>
      <c r="C10" s="17">
        <v>91.448999999999998</v>
      </c>
      <c r="D10" s="17">
        <v>88.375</v>
      </c>
      <c r="E10" s="17">
        <v>83.974000000000004</v>
      </c>
      <c r="F10" s="17">
        <v>84.978999999999999</v>
      </c>
      <c r="G10" s="17">
        <v>81.247</v>
      </c>
      <c r="H10" s="17">
        <v>78.177999999999997</v>
      </c>
      <c r="I10" s="18">
        <v>75.83</v>
      </c>
      <c r="J10" s="18">
        <v>72.957999999999998</v>
      </c>
      <c r="K10" s="18">
        <v>68.703999999999994</v>
      </c>
      <c r="L10" s="18">
        <v>67.957999999999998</v>
      </c>
      <c r="M10" s="19">
        <v>111.72199999999999</v>
      </c>
      <c r="N10" s="18">
        <v>113.43899999999999</v>
      </c>
      <c r="O10" s="16">
        <v>112.49299999999999</v>
      </c>
      <c r="P10" s="19">
        <v>107.456</v>
      </c>
    </row>
    <row r="11" spans="1:16" ht="14.1" customHeight="1" x14ac:dyDescent="0.25">
      <c r="A11" s="11" t="s">
        <v>7</v>
      </c>
      <c r="B11" s="17">
        <v>61.332999999999998</v>
      </c>
      <c r="C11" s="17">
        <v>60.359000000000002</v>
      </c>
      <c r="D11" s="17">
        <v>54.957999999999998</v>
      </c>
      <c r="E11" s="17">
        <v>48.534999999999997</v>
      </c>
      <c r="F11" s="17">
        <v>49.875999999999998</v>
      </c>
      <c r="G11" s="17">
        <v>41.881999999999998</v>
      </c>
      <c r="H11" s="17">
        <v>40.137999999999998</v>
      </c>
      <c r="I11" s="18">
        <v>39.473999999999997</v>
      </c>
      <c r="J11" s="18">
        <v>37.521999999999998</v>
      </c>
      <c r="K11" s="18">
        <v>37.298999999999999</v>
      </c>
      <c r="L11" s="18">
        <v>35.328000000000003</v>
      </c>
      <c r="M11" s="19">
        <v>64.481999999999999</v>
      </c>
      <c r="N11" s="18">
        <v>65.902000000000001</v>
      </c>
      <c r="O11" s="16">
        <v>65.39</v>
      </c>
      <c r="P11" s="16">
        <v>61.686</v>
      </c>
    </row>
    <row r="12" spans="1:16" ht="14.1" customHeight="1" x14ac:dyDescent="0.25">
      <c r="A12" s="11" t="s">
        <v>8</v>
      </c>
      <c r="B12" s="17">
        <v>12.827</v>
      </c>
      <c r="C12" s="17">
        <v>13.662000000000001</v>
      </c>
      <c r="D12" s="17">
        <v>13.254</v>
      </c>
      <c r="E12" s="17">
        <v>12.708</v>
      </c>
      <c r="F12" s="17">
        <v>13.762</v>
      </c>
      <c r="G12" s="17">
        <v>12.057</v>
      </c>
      <c r="H12" s="17">
        <v>12.022</v>
      </c>
      <c r="I12" s="18">
        <v>11.113</v>
      </c>
      <c r="J12" s="18">
        <v>10.026</v>
      </c>
      <c r="K12" s="18">
        <v>10.016999999999999</v>
      </c>
      <c r="L12" s="18">
        <v>10.829000000000001</v>
      </c>
      <c r="M12" s="19">
        <v>35.597999999999999</v>
      </c>
      <c r="N12" s="18">
        <v>37.006999999999998</v>
      </c>
      <c r="O12" s="16">
        <v>37.633000000000003</v>
      </c>
      <c r="P12" s="16">
        <v>37.006999999999998</v>
      </c>
    </row>
    <row r="13" spans="1:16" ht="14.1" customHeight="1" x14ac:dyDescent="0.25">
      <c r="A13" s="11" t="s">
        <v>9</v>
      </c>
      <c r="B13" s="17">
        <v>63.618000000000002</v>
      </c>
      <c r="C13" s="17">
        <v>61.805999999999997</v>
      </c>
      <c r="D13" s="17">
        <v>58.951999999999998</v>
      </c>
      <c r="E13" s="17">
        <v>53.414000000000001</v>
      </c>
      <c r="F13" s="17">
        <v>56.055</v>
      </c>
      <c r="G13" s="17">
        <v>51.741</v>
      </c>
      <c r="H13" s="17">
        <v>50.048000000000002</v>
      </c>
      <c r="I13" s="18">
        <v>49.113</v>
      </c>
      <c r="J13" s="18">
        <v>47.091000000000001</v>
      </c>
      <c r="K13" s="18">
        <v>45.173999999999999</v>
      </c>
      <c r="L13" s="18">
        <v>44.72</v>
      </c>
      <c r="M13" s="19">
        <v>81.272999999999996</v>
      </c>
      <c r="N13" s="18">
        <v>84.281000000000006</v>
      </c>
      <c r="O13" s="16">
        <v>82.037000000000006</v>
      </c>
      <c r="P13" s="16">
        <v>77.147000000000006</v>
      </c>
    </row>
    <row r="14" spans="1:16" ht="14.1" customHeight="1" x14ac:dyDescent="0.25">
      <c r="A14" s="11" t="s">
        <v>10</v>
      </c>
      <c r="B14" s="17">
        <v>260.12799999999999</v>
      </c>
      <c r="C14" s="17">
        <v>255.322</v>
      </c>
      <c r="D14" s="17">
        <v>239.70099999999999</v>
      </c>
      <c r="E14" s="17">
        <v>223.43899999999999</v>
      </c>
      <c r="F14" s="17">
        <v>245.28700000000001</v>
      </c>
      <c r="G14" s="17">
        <v>186.98500000000001</v>
      </c>
      <c r="H14" s="17">
        <v>183.77199999999999</v>
      </c>
      <c r="I14" s="18">
        <v>179.88</v>
      </c>
      <c r="J14" s="18">
        <v>175.39400000000001</v>
      </c>
      <c r="K14" s="18">
        <v>169.697</v>
      </c>
      <c r="L14" s="18">
        <v>167.74199999999999</v>
      </c>
      <c r="M14" s="19">
        <v>255.56899999999999</v>
      </c>
      <c r="N14" s="18">
        <v>258.464</v>
      </c>
      <c r="O14" s="16">
        <v>257.02300000000002</v>
      </c>
      <c r="P14" s="16">
        <v>244.63</v>
      </c>
    </row>
    <row r="15" spans="1:16" ht="14.1" customHeight="1" x14ac:dyDescent="0.25">
      <c r="A15" s="11" t="s">
        <v>11</v>
      </c>
      <c r="B15" s="17" t="s">
        <v>12</v>
      </c>
      <c r="C15" s="17">
        <v>1.5780000000000001</v>
      </c>
      <c r="D15" s="17" t="s">
        <v>12</v>
      </c>
      <c r="E15" s="17" t="s">
        <v>12</v>
      </c>
      <c r="F15" s="17" t="s">
        <v>12</v>
      </c>
      <c r="G15" s="17" t="s">
        <v>12</v>
      </c>
      <c r="H15" s="17" t="s">
        <v>12</v>
      </c>
      <c r="I15" s="17" t="s">
        <v>12</v>
      </c>
      <c r="J15" s="17" t="s">
        <v>12</v>
      </c>
      <c r="K15" s="17" t="s">
        <v>12</v>
      </c>
      <c r="L15" s="17" t="s">
        <v>12</v>
      </c>
      <c r="M15" s="17" t="s">
        <v>12</v>
      </c>
      <c r="N15" s="17" t="s">
        <v>12</v>
      </c>
      <c r="O15" s="17" t="s">
        <v>12</v>
      </c>
      <c r="P15" s="17" t="s">
        <v>12</v>
      </c>
    </row>
    <row r="16" spans="1:16" ht="14.1" customHeight="1" x14ac:dyDescent="0.25">
      <c r="A16" s="11" t="s">
        <v>13</v>
      </c>
      <c r="B16" s="17">
        <v>139.346</v>
      </c>
      <c r="C16" s="17">
        <v>140.02799999999999</v>
      </c>
      <c r="D16" s="17">
        <v>128.76900000000001</v>
      </c>
      <c r="E16" s="17">
        <v>118.577</v>
      </c>
      <c r="F16" s="17">
        <v>116.825</v>
      </c>
      <c r="G16" s="17">
        <v>102.428</v>
      </c>
      <c r="H16" s="17">
        <v>99.494</v>
      </c>
      <c r="I16" s="18">
        <v>97.397000000000006</v>
      </c>
      <c r="J16" s="18">
        <v>93.99</v>
      </c>
      <c r="K16" s="18">
        <v>88.856999999999999</v>
      </c>
      <c r="L16" s="18">
        <v>87.480999999999995</v>
      </c>
      <c r="M16" s="19">
        <v>141.226</v>
      </c>
      <c r="N16" s="18">
        <v>142.738</v>
      </c>
      <c r="O16" s="16">
        <v>139.89699999999999</v>
      </c>
      <c r="P16" s="16">
        <v>133.15299999999999</v>
      </c>
    </row>
    <row r="17" spans="1:17" ht="14.1" customHeight="1" x14ac:dyDescent="0.25">
      <c r="A17" s="11" t="s">
        <v>14</v>
      </c>
      <c r="B17" s="17">
        <v>95.757999999999996</v>
      </c>
      <c r="C17" s="17">
        <v>94.376000000000005</v>
      </c>
      <c r="D17" s="17">
        <v>82.62</v>
      </c>
      <c r="E17" s="17">
        <v>76.442999999999998</v>
      </c>
      <c r="F17" s="17">
        <v>77.135999999999996</v>
      </c>
      <c r="G17" s="17">
        <v>59.213000000000001</v>
      </c>
      <c r="H17" s="17">
        <v>55.497</v>
      </c>
      <c r="I17" s="18">
        <v>52.506</v>
      </c>
      <c r="J17" s="18">
        <v>49.68</v>
      </c>
      <c r="K17" s="18">
        <v>46.753999999999998</v>
      </c>
      <c r="L17" s="18">
        <v>44.84</v>
      </c>
      <c r="M17" s="19">
        <v>80.313999999999993</v>
      </c>
      <c r="N17" s="18">
        <v>81.888000000000005</v>
      </c>
      <c r="O17" s="16">
        <v>79.346999999999994</v>
      </c>
      <c r="P17" s="16">
        <v>73.878</v>
      </c>
    </row>
    <row r="18" spans="1:17" ht="14.1" customHeight="1" x14ac:dyDescent="0.25">
      <c r="A18" s="11" t="s">
        <v>15</v>
      </c>
      <c r="B18" s="17">
        <v>108</v>
      </c>
      <c r="C18" s="17">
        <v>106.681</v>
      </c>
      <c r="D18" s="17">
        <v>99.1</v>
      </c>
      <c r="E18" s="17">
        <v>92.456999999999994</v>
      </c>
      <c r="F18" s="17">
        <v>97.962000000000003</v>
      </c>
      <c r="G18" s="17">
        <v>78.203999999999994</v>
      </c>
      <c r="H18" s="17">
        <v>75.778999999999996</v>
      </c>
      <c r="I18" s="18">
        <v>74.745999999999995</v>
      </c>
      <c r="J18" s="18">
        <v>73.135000000000005</v>
      </c>
      <c r="K18" s="18">
        <v>71.986999999999995</v>
      </c>
      <c r="L18" s="18">
        <v>71</v>
      </c>
      <c r="M18" s="19">
        <v>116.855</v>
      </c>
      <c r="N18" s="18">
        <v>122.178</v>
      </c>
      <c r="O18" s="16">
        <v>123.59699999999999</v>
      </c>
      <c r="P18" s="16">
        <v>117.598</v>
      </c>
    </row>
    <row r="19" spans="1:17" ht="14.1" customHeight="1" x14ac:dyDescent="0.25">
      <c r="A19" s="11" t="s">
        <v>16</v>
      </c>
      <c r="B19" s="17">
        <v>12.24</v>
      </c>
      <c r="C19" s="17">
        <v>14.596</v>
      </c>
      <c r="D19" s="17">
        <v>11.316000000000001</v>
      </c>
      <c r="E19" s="17">
        <v>11.243</v>
      </c>
      <c r="F19" s="17">
        <v>11.2</v>
      </c>
      <c r="G19" s="17">
        <v>8.9710000000000001</v>
      </c>
      <c r="H19" s="17">
        <v>8.032</v>
      </c>
      <c r="I19" s="18">
        <v>8.1259999999999994</v>
      </c>
      <c r="J19" s="18">
        <v>7.7569999999999997</v>
      </c>
      <c r="K19" s="18">
        <v>7.5490000000000004</v>
      </c>
      <c r="L19" s="18">
        <v>7.8460000000000001</v>
      </c>
      <c r="M19" s="19">
        <v>18.497</v>
      </c>
      <c r="N19" s="18">
        <v>20.035</v>
      </c>
      <c r="O19" s="16">
        <v>20.23</v>
      </c>
      <c r="P19" s="16">
        <v>19.831</v>
      </c>
    </row>
    <row r="20" spans="1:17" ht="14.1" customHeight="1" x14ac:dyDescent="0.25">
      <c r="A20" s="11" t="s">
        <v>17</v>
      </c>
      <c r="B20" s="17">
        <v>85.38</v>
      </c>
      <c r="C20" s="17">
        <v>84.078000000000003</v>
      </c>
      <c r="D20" s="17">
        <v>81.233000000000004</v>
      </c>
      <c r="E20" s="17">
        <v>78.796000000000006</v>
      </c>
      <c r="F20" s="17">
        <v>84.274000000000001</v>
      </c>
      <c r="G20" s="17">
        <v>64.977999999999994</v>
      </c>
      <c r="H20" s="17">
        <v>63.765000000000001</v>
      </c>
      <c r="I20" s="18">
        <v>62.201999999999998</v>
      </c>
      <c r="J20" s="18">
        <v>61.445999999999998</v>
      </c>
      <c r="K20" s="18">
        <v>60.155000000000001</v>
      </c>
      <c r="L20" s="18">
        <v>58.55</v>
      </c>
      <c r="M20" s="19">
        <v>98.244</v>
      </c>
      <c r="N20" s="18">
        <v>102.114</v>
      </c>
      <c r="O20" s="16">
        <v>103.428</v>
      </c>
      <c r="P20" s="16">
        <v>99.164000000000001</v>
      </c>
    </row>
    <row r="21" spans="1:17" ht="14.1" customHeight="1" x14ac:dyDescent="0.25">
      <c r="A21" s="11" t="s">
        <v>18</v>
      </c>
      <c r="B21" s="17">
        <v>95.694999999999993</v>
      </c>
      <c r="C21" s="17">
        <v>101.587</v>
      </c>
      <c r="D21" s="17">
        <v>101.711</v>
      </c>
      <c r="E21" s="17">
        <v>98.081000000000003</v>
      </c>
      <c r="F21" s="17">
        <v>106.251</v>
      </c>
      <c r="G21" s="17">
        <v>86.756</v>
      </c>
      <c r="H21" s="17">
        <v>87.846000000000004</v>
      </c>
      <c r="I21" s="18">
        <v>86.798000000000002</v>
      </c>
      <c r="J21" s="18">
        <v>85.682000000000002</v>
      </c>
      <c r="K21" s="18">
        <v>86.01</v>
      </c>
      <c r="L21" s="18">
        <v>87.384</v>
      </c>
      <c r="M21" s="19">
        <v>135.10400000000001</v>
      </c>
      <c r="N21" s="18">
        <v>138.488</v>
      </c>
      <c r="O21" s="16">
        <v>141.40299999999999</v>
      </c>
      <c r="P21" s="16">
        <v>136.57599999999999</v>
      </c>
    </row>
    <row r="22" spans="1:17" ht="14.1" customHeight="1" x14ac:dyDescent="0.25">
      <c r="A22" s="11" t="s">
        <v>19</v>
      </c>
      <c r="B22" s="17">
        <v>49.654000000000003</v>
      </c>
      <c r="C22" s="17">
        <v>47.66</v>
      </c>
      <c r="D22" s="17">
        <v>47.584000000000003</v>
      </c>
      <c r="E22" s="17">
        <v>46.392000000000003</v>
      </c>
      <c r="F22" s="17">
        <v>50.110999999999997</v>
      </c>
      <c r="G22" s="17">
        <v>33.173999999999999</v>
      </c>
      <c r="H22" s="17">
        <v>32.770000000000003</v>
      </c>
      <c r="I22" s="18">
        <v>33.854999999999997</v>
      </c>
      <c r="J22" s="18">
        <v>33.692</v>
      </c>
      <c r="K22" s="18">
        <v>34.936999999999998</v>
      </c>
      <c r="L22" s="18">
        <v>35.640999999999998</v>
      </c>
      <c r="M22" s="19">
        <v>60.743000000000002</v>
      </c>
      <c r="N22" s="18">
        <v>63.537999999999997</v>
      </c>
      <c r="O22" s="16">
        <v>66.209999999999994</v>
      </c>
      <c r="P22" s="16">
        <v>65.349999999999994</v>
      </c>
      <c r="Q22" s="20"/>
    </row>
    <row r="23" spans="1:17" ht="14.1" customHeight="1" x14ac:dyDescent="0.25">
      <c r="A23" s="11" t="s">
        <v>20</v>
      </c>
      <c r="B23" s="12">
        <v>0.79400000000000004</v>
      </c>
      <c r="C23" s="12">
        <v>12.487</v>
      </c>
      <c r="D23" s="12">
        <v>27.308</v>
      </c>
      <c r="E23" s="16">
        <v>26.939</v>
      </c>
      <c r="F23" s="17">
        <v>3.8650000000000002</v>
      </c>
      <c r="G23" s="16">
        <v>2.149</v>
      </c>
      <c r="H23" s="16">
        <v>1.2290000000000001</v>
      </c>
      <c r="I23" s="16">
        <v>1.48</v>
      </c>
      <c r="J23" s="16">
        <v>2.2149999999999999</v>
      </c>
      <c r="K23" s="16">
        <v>2.2480000000000002</v>
      </c>
      <c r="L23" s="16">
        <v>2.3460000000000001</v>
      </c>
      <c r="M23" s="16">
        <v>2.556</v>
      </c>
      <c r="N23" s="16">
        <v>2.0760000000000001</v>
      </c>
      <c r="O23" s="18">
        <v>2.169</v>
      </c>
      <c r="P23" s="18">
        <v>2.31</v>
      </c>
      <c r="Q23" s="20"/>
    </row>
    <row r="24" spans="1:17" ht="14.1" customHeight="1" x14ac:dyDescent="0.25">
      <c r="A24" s="11" t="s">
        <v>21</v>
      </c>
      <c r="B24" s="12">
        <v>29.893000000000001</v>
      </c>
      <c r="C24" s="12">
        <v>29.725000000000001</v>
      </c>
      <c r="D24" s="12">
        <v>28.841999999999999</v>
      </c>
      <c r="E24" s="16">
        <v>26.158999999999999</v>
      </c>
      <c r="F24" s="17">
        <v>31.786999999999999</v>
      </c>
      <c r="G24" s="16">
        <v>32.976999999999997</v>
      </c>
      <c r="H24" s="16">
        <v>27.754999999999999</v>
      </c>
      <c r="I24" s="16">
        <v>22.834</v>
      </c>
      <c r="J24" s="16">
        <v>20.100999999999999</v>
      </c>
      <c r="K24" s="16">
        <v>20.559000000000001</v>
      </c>
      <c r="L24" s="16">
        <v>21.213999999999999</v>
      </c>
      <c r="M24" s="16">
        <v>52.207999999999998</v>
      </c>
      <c r="N24" s="16">
        <v>55.554000000000002</v>
      </c>
      <c r="O24" s="18">
        <v>54.837000000000003</v>
      </c>
      <c r="P24" s="18">
        <v>52.097000000000001</v>
      </c>
      <c r="Q24" s="20"/>
    </row>
    <row r="25" spans="1:17" ht="14.1" customHeight="1" x14ac:dyDescent="0.25">
      <c r="A25" s="11" t="s">
        <v>22</v>
      </c>
      <c r="B25" s="17">
        <v>122.988</v>
      </c>
      <c r="C25" s="17">
        <v>127.804</v>
      </c>
      <c r="D25" s="17">
        <v>117.45</v>
      </c>
      <c r="E25" s="17">
        <v>102.324</v>
      </c>
      <c r="F25" s="17">
        <v>129.828</v>
      </c>
      <c r="G25" s="17">
        <v>109.813</v>
      </c>
      <c r="H25" s="17">
        <v>105.57899999999999</v>
      </c>
      <c r="I25" s="18">
        <v>108.125</v>
      </c>
      <c r="J25" s="18">
        <v>107.816</v>
      </c>
      <c r="K25" s="18">
        <v>110.062</v>
      </c>
      <c r="L25" s="18">
        <v>113.509</v>
      </c>
      <c r="M25" s="19">
        <v>156.309</v>
      </c>
      <c r="N25" s="19">
        <v>161.31299999999999</v>
      </c>
      <c r="O25" s="16">
        <v>175.79599999999999</v>
      </c>
      <c r="P25" s="19">
        <v>171.63</v>
      </c>
      <c r="Q25" s="20"/>
    </row>
    <row r="26" spans="1:17" ht="14.1" customHeight="1" x14ac:dyDescent="0.25">
      <c r="A26" s="11" t="s">
        <v>23</v>
      </c>
      <c r="B26" s="17">
        <v>6.5179999999999998</v>
      </c>
      <c r="C26" s="17">
        <v>6.9379999999999997</v>
      </c>
      <c r="D26" s="17">
        <v>6.5010000000000003</v>
      </c>
      <c r="E26" s="17">
        <v>8.98</v>
      </c>
      <c r="F26" s="17">
        <v>8.141</v>
      </c>
      <c r="G26" s="17">
        <v>6.1420000000000003</v>
      </c>
      <c r="H26" s="17">
        <v>6.681</v>
      </c>
      <c r="I26" s="18">
        <v>6.86</v>
      </c>
      <c r="J26" s="18">
        <v>6.9269999999999996</v>
      </c>
      <c r="K26" s="18">
        <v>7.6989999999999998</v>
      </c>
      <c r="L26" s="18">
        <v>8</v>
      </c>
      <c r="M26" s="19">
        <v>15.365</v>
      </c>
      <c r="N26" s="19">
        <v>16.79</v>
      </c>
      <c r="O26" s="16">
        <v>19.545999999999999</v>
      </c>
      <c r="P26" s="19">
        <v>20.091000000000001</v>
      </c>
      <c r="Q26" s="20"/>
    </row>
    <row r="27" spans="1:17" ht="14.1" customHeight="1" x14ac:dyDescent="0.25">
      <c r="A27" s="11" t="s">
        <v>24</v>
      </c>
      <c r="B27" s="17">
        <v>3.5960000000000001</v>
      </c>
      <c r="C27" s="17">
        <v>3.504</v>
      </c>
      <c r="D27" s="17">
        <v>3.476</v>
      </c>
      <c r="E27" s="17">
        <v>2.7589999999999999</v>
      </c>
      <c r="F27" s="17">
        <v>3.9140000000000001</v>
      </c>
      <c r="G27" s="17">
        <v>3.3839999999999999</v>
      </c>
      <c r="H27" s="17">
        <v>2.7360000000000002</v>
      </c>
      <c r="I27" s="18">
        <v>2.843</v>
      </c>
      <c r="J27" s="18">
        <v>2.665</v>
      </c>
      <c r="K27" s="18">
        <v>2.6120000000000001</v>
      </c>
      <c r="L27" s="18">
        <v>2.6850000000000001</v>
      </c>
      <c r="M27" s="19">
        <v>7.92</v>
      </c>
      <c r="N27" s="19">
        <v>8.1199999999999992</v>
      </c>
      <c r="O27" s="16">
        <v>7.6970000000000001</v>
      </c>
      <c r="P27" s="16">
        <v>7.298</v>
      </c>
      <c r="Q27" s="20"/>
    </row>
    <row r="28" spans="1:17" ht="14.1" customHeight="1" x14ac:dyDescent="0.25">
      <c r="A28" s="11" t="s">
        <v>25</v>
      </c>
      <c r="B28" s="17">
        <v>28.056000000000001</v>
      </c>
      <c r="C28" s="17">
        <v>27.798999999999999</v>
      </c>
      <c r="D28" s="17">
        <v>25.696999999999999</v>
      </c>
      <c r="E28" s="17">
        <v>23.611000000000001</v>
      </c>
      <c r="F28" s="17">
        <v>24.885000000000002</v>
      </c>
      <c r="G28" s="17">
        <v>21.966000000000001</v>
      </c>
      <c r="H28" s="17">
        <v>21.786999999999999</v>
      </c>
      <c r="I28" s="18">
        <v>21.88</v>
      </c>
      <c r="J28" s="18">
        <v>22.684000000000001</v>
      </c>
      <c r="K28" s="18">
        <v>23.042999999999999</v>
      </c>
      <c r="L28" s="18">
        <v>23.292999999999999</v>
      </c>
      <c r="M28" s="19">
        <v>37.018999999999998</v>
      </c>
      <c r="N28" s="19">
        <v>38.317</v>
      </c>
      <c r="O28" s="16">
        <v>38.744</v>
      </c>
      <c r="P28" s="16">
        <v>37.308</v>
      </c>
      <c r="Q28" s="20"/>
    </row>
    <row r="29" spans="1:17" ht="14.1" customHeight="1" x14ac:dyDescent="0.25">
      <c r="A29" s="11" t="s">
        <v>26</v>
      </c>
      <c r="B29" s="17">
        <v>109.63</v>
      </c>
      <c r="C29" s="17">
        <v>106.506</v>
      </c>
      <c r="D29" s="17">
        <v>109.952</v>
      </c>
      <c r="E29" s="17">
        <v>107.229</v>
      </c>
      <c r="F29" s="17">
        <v>117.151</v>
      </c>
      <c r="G29" s="17">
        <v>89.853999999999999</v>
      </c>
      <c r="H29" s="17">
        <v>90.063999999999993</v>
      </c>
      <c r="I29" s="18">
        <v>90.064999999999998</v>
      </c>
      <c r="J29" s="18">
        <v>89.266000000000005</v>
      </c>
      <c r="K29" s="18">
        <v>87.102999999999994</v>
      </c>
      <c r="L29" s="18">
        <v>88.022999999999996</v>
      </c>
      <c r="M29" s="19">
        <v>153.542</v>
      </c>
      <c r="N29" s="19">
        <v>155.423</v>
      </c>
      <c r="O29" s="16">
        <v>156.114</v>
      </c>
      <c r="P29" s="16">
        <v>153.44399999999999</v>
      </c>
    </row>
    <row r="30" spans="1:17" ht="14.1" customHeight="1" x14ac:dyDescent="0.25">
      <c r="A30" s="11" t="s">
        <v>27</v>
      </c>
      <c r="B30" s="17">
        <v>126.32</v>
      </c>
      <c r="C30" s="17">
        <v>124.366</v>
      </c>
      <c r="D30" s="17">
        <v>114.411</v>
      </c>
      <c r="E30" s="17">
        <v>98.504999999999995</v>
      </c>
      <c r="F30" s="17">
        <v>106.18</v>
      </c>
      <c r="G30" s="17">
        <v>91.448999999999998</v>
      </c>
      <c r="H30" s="17">
        <v>80.710999999999999</v>
      </c>
      <c r="I30" s="18">
        <v>75.328999999999994</v>
      </c>
      <c r="J30" s="18">
        <v>71.620999999999995</v>
      </c>
      <c r="K30" s="18">
        <v>69.132999999999996</v>
      </c>
      <c r="L30" s="18">
        <v>67.084000000000003</v>
      </c>
      <c r="M30" s="19">
        <v>111.22799999999999</v>
      </c>
      <c r="N30" s="19">
        <v>112.03100000000001</v>
      </c>
      <c r="O30" s="16">
        <v>109.89100000000001</v>
      </c>
      <c r="P30" s="16">
        <v>103.08799999999999</v>
      </c>
    </row>
    <row r="31" spans="1:17" ht="14.1" customHeight="1" x14ac:dyDescent="0.25">
      <c r="A31" s="11" t="s">
        <v>28</v>
      </c>
      <c r="B31" s="17">
        <v>71.534000000000006</v>
      </c>
      <c r="C31" s="17">
        <v>74.930999999999997</v>
      </c>
      <c r="D31" s="17">
        <v>72.623000000000005</v>
      </c>
      <c r="E31" s="17">
        <v>70.268000000000001</v>
      </c>
      <c r="F31" s="17">
        <v>76.870999999999995</v>
      </c>
      <c r="G31" s="17">
        <v>59.822000000000003</v>
      </c>
      <c r="H31" s="17">
        <v>60.23</v>
      </c>
      <c r="I31" s="18">
        <v>61.966999999999999</v>
      </c>
      <c r="J31" s="18">
        <v>63.801000000000002</v>
      </c>
      <c r="K31" s="18">
        <v>64.290999999999997</v>
      </c>
      <c r="L31" s="18">
        <v>64.790000000000006</v>
      </c>
      <c r="M31" s="19">
        <v>118.764</v>
      </c>
      <c r="N31" s="19">
        <v>123.178</v>
      </c>
      <c r="O31" s="16">
        <v>126.938</v>
      </c>
      <c r="P31" s="16">
        <v>123.91500000000001</v>
      </c>
    </row>
    <row r="32" spans="1:17" ht="14.1" customHeight="1" x14ac:dyDescent="0.25">
      <c r="A32" s="11" t="s">
        <v>29</v>
      </c>
      <c r="B32" s="17">
        <v>4.7039999999999997</v>
      </c>
      <c r="C32" s="17">
        <v>5.423</v>
      </c>
      <c r="D32" s="17">
        <v>3.2879999999999998</v>
      </c>
      <c r="E32" s="17">
        <v>3.1680000000000001</v>
      </c>
      <c r="F32" s="17">
        <v>3.359</v>
      </c>
      <c r="G32" s="17">
        <v>4.0110000000000001</v>
      </c>
      <c r="H32" s="17">
        <v>4.1059999999999999</v>
      </c>
      <c r="I32" s="18">
        <v>3.3780000000000001</v>
      </c>
      <c r="J32" s="18">
        <v>3.4380000000000002</v>
      </c>
      <c r="K32" s="18">
        <v>3.6269999999999998</v>
      </c>
      <c r="L32" s="18">
        <v>3.5720000000000001</v>
      </c>
      <c r="M32" s="19">
        <v>8.8279999999999994</v>
      </c>
      <c r="N32" s="19">
        <v>8.9450000000000003</v>
      </c>
      <c r="O32" s="16">
        <v>8.8710000000000004</v>
      </c>
      <c r="P32" s="16">
        <v>8.9540000000000006</v>
      </c>
    </row>
    <row r="33" spans="1:16" ht="14.1" customHeight="1" x14ac:dyDescent="0.25">
      <c r="A33" s="11" t="s">
        <v>30</v>
      </c>
      <c r="B33" s="17">
        <v>5.4690000000000003</v>
      </c>
      <c r="C33" s="17">
        <v>4.8120000000000003</v>
      </c>
      <c r="D33" s="17">
        <v>4.6630000000000003</v>
      </c>
      <c r="E33" s="17">
        <v>4.6470000000000002</v>
      </c>
      <c r="F33" s="17">
        <v>5.23</v>
      </c>
      <c r="G33" s="17">
        <v>4.8019999999999996</v>
      </c>
      <c r="H33" s="17">
        <v>3.262</v>
      </c>
      <c r="I33" s="18">
        <v>3.4870000000000001</v>
      </c>
      <c r="J33" s="18">
        <v>2.867</v>
      </c>
      <c r="K33" s="18">
        <v>2.8719999999999999</v>
      </c>
      <c r="L33" s="18">
        <v>2.9260000000000002</v>
      </c>
      <c r="M33" s="19">
        <v>9.5220000000000002</v>
      </c>
      <c r="N33" s="19">
        <v>10.169</v>
      </c>
      <c r="O33" s="16">
        <v>10.343</v>
      </c>
      <c r="P33" s="16">
        <v>10.268000000000001</v>
      </c>
    </row>
    <row r="34" spans="1:16" ht="14.1" customHeight="1" x14ac:dyDescent="0.25">
      <c r="A34" s="11" t="s">
        <v>31</v>
      </c>
      <c r="B34" s="17">
        <v>38.963000000000001</v>
      </c>
      <c r="C34" s="17">
        <v>39.606000000000002</v>
      </c>
      <c r="D34" s="17">
        <v>37.646000000000001</v>
      </c>
      <c r="E34" s="17">
        <v>32.472999999999999</v>
      </c>
      <c r="F34" s="17">
        <v>43.286000000000001</v>
      </c>
      <c r="G34" s="17">
        <v>34.479999999999997</v>
      </c>
      <c r="H34" s="17">
        <v>33.042999999999999</v>
      </c>
      <c r="I34" s="18">
        <v>33.927</v>
      </c>
      <c r="J34" s="18">
        <v>36.856999999999999</v>
      </c>
      <c r="K34" s="18">
        <v>40.161999999999999</v>
      </c>
      <c r="L34" s="18">
        <v>42.325000000000003</v>
      </c>
      <c r="M34" s="19">
        <v>51.225999999999999</v>
      </c>
      <c r="N34" s="19">
        <v>55.408000000000001</v>
      </c>
      <c r="O34" s="16">
        <v>60.637999999999998</v>
      </c>
      <c r="P34" s="16">
        <v>61.648000000000003</v>
      </c>
    </row>
    <row r="35" spans="1:16" ht="10.5" customHeight="1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  <c r="P35" s="23"/>
    </row>
    <row r="36" spans="1:16" ht="24.75" customHeight="1" x14ac:dyDescent="0.2">
      <c r="A36" s="24" t="s">
        <v>32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24" customHeight="1" x14ac:dyDescent="0.2">
      <c r="A37" s="24" t="s">
        <v>33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3.5" customHeight="1" x14ac:dyDescent="0.25">
      <c r="A38" s="25" t="s">
        <v>34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</sheetData>
  <mergeCells count="5">
    <mergeCell ref="A1:O1"/>
    <mergeCell ref="A2:O2"/>
    <mergeCell ref="A3:O3"/>
    <mergeCell ref="A36:P36"/>
    <mergeCell ref="A37:P37"/>
  </mergeCells>
  <pageMargins left="1.1811023622047245" right="0.78740157480314965" top="1.3524015748031495" bottom="0.59055118110236227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5.9</vt:lpstr>
      <vt:lpstr>'5.9'!Área_de_impresión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2024-09-25T17:38:09Z</dcterms:created>
  <dcterms:modified xsi:type="dcterms:W3CDTF">2024-09-25T17:38:27Z</dcterms:modified>
</cp:coreProperties>
</file>