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dice temático\2023\Educacion parte Susana\Nuevo\Educacion universitaria\"/>
    </mc:Choice>
  </mc:AlternateContent>
  <xr:revisionPtr revIDLastSave="0" documentId="8_{0789327D-B966-48BD-9408-7A39B068B692}" xr6:coauthVersionLast="47" xr6:coauthVersionMax="47" xr10:uidLastSave="{00000000-0000-0000-0000-000000000000}"/>
  <bookViews>
    <workbookView xWindow="-120" yWindow="-120" windowWidth="29040" windowHeight="15720" xr2:uid="{4103529A-8D56-4D7E-BC77-C03989DB5ACF}"/>
  </bookViews>
  <sheets>
    <sheet name="5.67.Matr Priv"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'[1]R. Natural'!#REF!</definedName>
    <definedName name="\c">#N/A</definedName>
    <definedName name="\D">#REF!</definedName>
    <definedName name="\i">#N/A</definedName>
    <definedName name="\K">#REF!</definedName>
    <definedName name="\M">[3]Data!#REF!</definedName>
    <definedName name="\p">#REF!</definedName>
    <definedName name="\q">#N/A</definedName>
    <definedName name="\s">#N/A</definedName>
    <definedName name="\t">#N/A</definedName>
    <definedName name="\w">#N/A</definedName>
    <definedName name="\Z">[3]Data!#REF!</definedName>
    <definedName name="________FF1">#REF!</definedName>
    <definedName name="________TAB1998">#REF!</definedName>
    <definedName name="________TAB1999">#REF!</definedName>
    <definedName name="________TAB2000">#REF!</definedName>
    <definedName name="________TAB2001">#REF!</definedName>
    <definedName name="________TAB2002">#REF!</definedName>
    <definedName name="________TAB2003">#REF!</definedName>
    <definedName name="_______FF1">#REF!</definedName>
    <definedName name="_______key2" hidden="1">#REF!</definedName>
    <definedName name="_______TAB1998">#REF!</definedName>
    <definedName name="_______TAB1999">#REF!</definedName>
    <definedName name="_______TAB2000">#REF!</definedName>
    <definedName name="_______TAB2001">#REF!</definedName>
    <definedName name="_______TAB2002">#REF!</definedName>
    <definedName name="_______TAB2003">#REF!</definedName>
    <definedName name="______A2">'[1]R. Natural'!#REF!</definedName>
    <definedName name="______bol52">[4]PAG_35!#REF!</definedName>
    <definedName name="______BTP1">[5]BTPMP!$A$2:$M$19922</definedName>
    <definedName name="______BTP2">[5]BTPMS!$A$2:$N$19683</definedName>
    <definedName name="______CDB1">[5]CDMP!$B$2:$N$20020</definedName>
    <definedName name="______CDB2">[5]CDMS!$A$2:$M$20027</definedName>
    <definedName name="______cdr2">'[6]Cdr 9'!#REF!</definedName>
    <definedName name="______Cdr7">'[7]Cdrs 1-2'!$A$1:$S$46</definedName>
    <definedName name="______Cdr8">'[7]Cdrs 1-2'!$A$69:$S$114</definedName>
    <definedName name="______Dur1">[5]Dur!$A$2:$I$27</definedName>
    <definedName name="______FF1">#REF!</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[8]PAG19!$B$3:$I$39</definedName>
    <definedName name="______RM2">[8]PAG19!$J$3:$P$39</definedName>
    <definedName name="______TAB1998">#REF!</definedName>
    <definedName name="______TAB1999">#REF!</definedName>
    <definedName name="______TAB2000">#REF!</definedName>
    <definedName name="______TAB2001">#REF!</definedName>
    <definedName name="______TAB2002">#REF!</definedName>
    <definedName name="______TAB2003">#REF!</definedName>
    <definedName name="_____A2">'[1]R. Natural'!#REF!</definedName>
    <definedName name="_____bol52">[4]PAG_35!#REF!</definedName>
    <definedName name="_____BTP1">[5]BTPMP!$A$2:$M$19922</definedName>
    <definedName name="_____BTP2">[5]BTPMS!$A$2:$N$19683</definedName>
    <definedName name="_____CDB1">[5]CDMP!$B$2:$N$20020</definedName>
    <definedName name="_____CDB2">[5]CDMS!$A$2:$M$20027</definedName>
    <definedName name="_____cdr2">'[6]Cdr 9'!#REF!</definedName>
    <definedName name="_____Cdr7">'[7]Cdrs 1-2'!$A$1:$S$46</definedName>
    <definedName name="_____Cdr8">'[7]Cdrs 1-2'!$A$69:$S$114</definedName>
    <definedName name="_____Dur1">[5]Dur!$A$2:$I$27</definedName>
    <definedName name="_____FF1">#REF!</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[8]PAG19!$B$3:$I$39</definedName>
    <definedName name="_____RM2">[8]PAG19!$J$3:$P$39</definedName>
    <definedName name="_____TAB1998">#REF!</definedName>
    <definedName name="_____TAB1999">#REF!</definedName>
    <definedName name="_____TAB2000">#REF!</definedName>
    <definedName name="_____TAB2001">#REF!</definedName>
    <definedName name="_____TAB2002">#REF!</definedName>
    <definedName name="_____TAB2003">#REF!</definedName>
    <definedName name="____A2">'[1]R. Natural'!#REF!</definedName>
    <definedName name="____bol52">[4]PAG_35!#REF!</definedName>
    <definedName name="____BTP1">[5]BTPMP!$A$2:$M$19922</definedName>
    <definedName name="____BTP2">[5]BTPMS!$A$2:$N$19683</definedName>
    <definedName name="____CDB1">[5]CDMP!$B$2:$N$20020</definedName>
    <definedName name="____CDB2">[5]CDMS!$A$2:$M$20027</definedName>
    <definedName name="____cdr2">'[6]Cdr 9'!#REF!</definedName>
    <definedName name="____Cdr7">'[7]Cdrs 1-2'!$A$1:$S$46</definedName>
    <definedName name="____Cdr8">'[7]Cdrs 1-2'!$A$69:$S$114</definedName>
    <definedName name="____Dur1">[5]Dur!$A$2:$I$27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[8]PAG19!$B$3:$I$39</definedName>
    <definedName name="____RM2">[8]PAG19!$J$3:$P$39</definedName>
    <definedName name="___A2">'[1]R. Natural'!#REF!</definedName>
    <definedName name="___bol52">[4]PAG_35!#REF!</definedName>
    <definedName name="___BTP1">[5]BTPMP!$A$2:$M$19922</definedName>
    <definedName name="___BTP2">[5]BTPMS!$A$2:$N$19683</definedName>
    <definedName name="___CDB1">[5]CDMP!$B$2:$N$20020</definedName>
    <definedName name="___CDB2">[5]CDMS!$A$2:$M$20027</definedName>
    <definedName name="___cdr2">'[6]Cdr 9'!#REF!</definedName>
    <definedName name="___Cdr7">'[7]Cdrs 1-2'!$A$1:$S$46</definedName>
    <definedName name="___Cdr8">'[7]Cdrs 1-2'!$A$69:$S$114</definedName>
    <definedName name="___Dur1">[5]Dur!$A$2:$I$27</definedName>
    <definedName name="___FF1">#REF!</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[8]PAG19!$B$3:$I$39</definedName>
    <definedName name="___RM2">[8]PAG19!$J$3:$P$39</definedName>
    <definedName name="___TAB1998">#REF!</definedName>
    <definedName name="___TAB1999">#REF!</definedName>
    <definedName name="___TAB2000">#REF!</definedName>
    <definedName name="___TAB2001">#REF!</definedName>
    <definedName name="___TAB2002">#REF!</definedName>
    <definedName name="___TAB2003">#REF!</definedName>
    <definedName name="__123Graph_A" hidden="1">[9]balance!#REF!</definedName>
    <definedName name="__123Graph_ACURRENT" hidden="1">[9]balance!#REF!</definedName>
    <definedName name="__123Graph_B" hidden="1">[9]balance!#REF!</definedName>
    <definedName name="__123Graph_BCURRENT" hidden="1">[9]balance!#REF!</definedName>
    <definedName name="__123Graph_D" hidden="1">[9]balance!#REF!</definedName>
    <definedName name="__123Graph_DCURRENT" hidden="1">[9]balance!#REF!</definedName>
    <definedName name="__123Graph_F" hidden="1">[9]balance!#REF!</definedName>
    <definedName name="__123Graph_FCURRENT" hidden="1">[9]balance!#REF!</definedName>
    <definedName name="__123Graph_X" hidden="1">[9]balance!#REF!</definedName>
    <definedName name="__123Graph_XCURRENT" hidden="1">[9]balance!#REF!</definedName>
    <definedName name="__A2">'[1]R. Natural'!#REF!</definedName>
    <definedName name="__bol52">[4]PAG_35!#REF!</definedName>
    <definedName name="__BTP1">[5]BTPMP!$A$2:$M$19922</definedName>
    <definedName name="__BTP2">[5]BTPMS!$A$2:$N$19683</definedName>
    <definedName name="__CDB1">[5]CDMP!$B$2:$N$20020</definedName>
    <definedName name="__CDB2">[5]CDMS!$A$2:$M$20027</definedName>
    <definedName name="__cdr2">'[6]Cdr 9'!#REF!</definedName>
    <definedName name="__Cdr7">'[7]Cdrs 1-2'!$A$1:$S$46</definedName>
    <definedName name="__Cdr8">'[7]Cdrs 1-2'!$A$69:$S$114</definedName>
    <definedName name="__Dur1">[5]Dur!$A$2:$I$27</definedName>
    <definedName name="__FF1">#REF!</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[8]PAG19!$B$3:$I$39</definedName>
    <definedName name="__RM2">[8]PAG19!$J$3:$P$39</definedName>
    <definedName name="__TAB1998">#REF!</definedName>
    <definedName name="__TAB1999">#REF!</definedName>
    <definedName name="__TAB2000">#REF!</definedName>
    <definedName name="__TAB2001">#REF!</definedName>
    <definedName name="__TAB2002">#REF!</definedName>
    <definedName name="__TAB2003">#REF!</definedName>
    <definedName name="_1_">#REF!</definedName>
    <definedName name="_1___123Graph_ACHART_1" hidden="1">[10]Hoja3!$J$368:$J$408</definedName>
    <definedName name="_1__123Graph_ACHART_1" hidden="1">[11]Hoja3!$J$368:$J$408</definedName>
    <definedName name="_10___123Graph_ACHART_1" hidden="1">[10]Hoja3!$J$368:$J$408</definedName>
    <definedName name="_11___123Graph_XCHART_1" hidden="1">[10]Hoja3!$A$368:$A$408</definedName>
    <definedName name="_12__123Graph_ACHART_1" hidden="1">[10]Hoja3!$J$368:$J$408</definedName>
    <definedName name="_12_0">#REF!</definedName>
    <definedName name="_13__123Graph_XCHART_1" hidden="1">[10]Hoja3!$A$368:$A$408</definedName>
    <definedName name="_16___0">#REF!</definedName>
    <definedName name="_160_0">#REF!</definedName>
    <definedName name="_161_0">#REF!</definedName>
    <definedName name="_162_0">#REF!</definedName>
    <definedName name="_18__123Graph_ACHART_1" hidden="1">[10]Hoja3!$J$368:$J$408</definedName>
    <definedName name="_19___0">#REF!</definedName>
    <definedName name="_2___123Graph_XCHART_1" hidden="1">[10]Hoja3!$A$368:$A$408</definedName>
    <definedName name="_2__123Graph_ACHART_1" hidden="1">[11]Hoja3!$J$368:$J$408</definedName>
    <definedName name="_2__123Graph_XCHART_1" hidden="1">[11]Hoja3!$A$368:$A$408</definedName>
    <definedName name="_3__123Graph_ACHART_1" hidden="1">[10]Hoja3!$J$368:$J$408</definedName>
    <definedName name="_3__123Graph_XCHART_1" hidden="1">[11]Hoja3!$A$368:$A$408</definedName>
    <definedName name="_33_0">#REF!</definedName>
    <definedName name="_35__123Graph_XCHART_1" hidden="1">[10]Hoja3!$A$368:$A$408</definedName>
    <definedName name="_36_0">#REF!</definedName>
    <definedName name="_4__123Graph_XCHART_1" hidden="1">[10]Hoja3!$A$368:$A$408</definedName>
    <definedName name="_4_0">#REF!</definedName>
    <definedName name="_5___0">#REF!</definedName>
    <definedName name="_6_0">#REF!</definedName>
    <definedName name="_7.4">#N/A</definedName>
    <definedName name="_7.5">#REF!</definedName>
    <definedName name="_7.6">#N/A</definedName>
    <definedName name="_7.7">#N/A</definedName>
    <definedName name="_9_">#REF!</definedName>
    <definedName name="_A2">'[1]R. Natural'!#REF!</definedName>
    <definedName name="_bol52">[4]PAG_35!#REF!</definedName>
    <definedName name="_BTP1">[5]BTPMP!$A$2:$M$19922</definedName>
    <definedName name="_BTP2">[5]BTPMS!$A$2:$N$19683</definedName>
    <definedName name="_CDB1">[5]CDMP!$B$2:$N$20020</definedName>
    <definedName name="_CDB2">[5]CDMS!$A$2:$M$20027</definedName>
    <definedName name="_cdr2">'[6]Cdr 9'!#REF!</definedName>
    <definedName name="_Cdr7">'[7]Cdrs 1-2'!$A$1:$S$46</definedName>
    <definedName name="_Cdr8">'[7]Cdrs 1-2'!$A$69:$S$114</definedName>
    <definedName name="_Dur1">[5]Dur!$A$2:$I$27</definedName>
    <definedName name="_FF1">#REF!</definedName>
    <definedName name="_FF11">[12]CUADRO_49!#REF!</definedName>
    <definedName name="_Fill" hidden="1">#REF!</definedName>
    <definedName name="_fill1" hidden="1">#REF!</definedName>
    <definedName name="_xlnm._FilterDatabase" localSheetId="0" hidden="1">'5.67.Matr Priv'!$6:$98</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[3]Data!#REF!</definedName>
    <definedName name="_Key2" hidden="1">[13]plomo!$J$7:$J$17</definedName>
    <definedName name="_key3" hidden="1">#REF!</definedName>
    <definedName name="_M">#N/A</definedName>
    <definedName name="_Order1" hidden="1">255</definedName>
    <definedName name="_Order2" hidden="1">255</definedName>
    <definedName name="_P">#REF!</definedName>
    <definedName name="_p1">#REF!</definedName>
    <definedName name="_Parse_Out" hidden="1">#REF!</definedName>
    <definedName name="_RM1">[8]PAG19!$B$3:$I$39</definedName>
    <definedName name="_RM2">[8]PAG19!$J$3:$P$39</definedName>
    <definedName name="_S">#REF!</definedName>
    <definedName name="_Sort" hidden="1">#REF!</definedName>
    <definedName name="_sort01" hidden="1">#REF!</definedName>
    <definedName name="_sort1" hidden="1">#REF!</definedName>
    <definedName name="_TAB1998">#REF!</definedName>
    <definedName name="_TAB1999">#REF!</definedName>
    <definedName name="_TAB2000">#REF!</definedName>
    <definedName name="_TAB2001">#REF!</definedName>
    <definedName name="_TAB2002">#REF!</definedName>
    <definedName name="_TAB2003">#REF!</definedName>
    <definedName name="a" hidden="1">#REF!</definedName>
    <definedName name="A_impresión_IM">[14]IECE4001!$A$1:$N$42</definedName>
    <definedName name="A87_">#REF!</definedName>
    <definedName name="aa">#REF!</definedName>
    <definedName name="aaaa">#REF!</definedName>
    <definedName name="Abast2017">[15]Abastecimiento_datos!$B$1:$K$2098</definedName>
    <definedName name="adicional">#REF!</definedName>
    <definedName name="al2007urb">'[16]al 2007 urb'!$B$1:$E$2056</definedName>
    <definedName name="ALIMENTOS">#REF!</definedName>
    <definedName name="AlumDpto2017">[17]Alumbrado!$J$16:$N$67</definedName>
    <definedName name="anexo">[18]PAG_35!#REF!</definedName>
    <definedName name="anexo_especial">[19]PAG_37!#REF!</definedName>
    <definedName name="anexos">[20]PAG_35!#REF!</definedName>
    <definedName name="año2007">'[21]AÑOS 2017'!$O$24</definedName>
    <definedName name="año2017">[17]Conts!$F$6</definedName>
    <definedName name="_xlnm.Print_Area" localSheetId="0">'5.67.Matr Priv'!$A$1:$S$108</definedName>
    <definedName name="area1">#REF!</definedName>
    <definedName name="area2">#REF!</definedName>
    <definedName name="area3">#REF!</definedName>
    <definedName name="area4">#REF!</definedName>
    <definedName name="AreaDeFechasC1">[22]c1!$D$2:$N$2</definedName>
    <definedName name="AreaDeFechasC3">[22]c3!$D$2:$N$2</definedName>
    <definedName name="AreaDeFechasC5">[22]c5!$D$2:$N$2</definedName>
    <definedName name="AreaDeFechasC6">[22]c6!$D$2:$N$2</definedName>
    <definedName name="AreaDeFechasC8">#REF!</definedName>
    <definedName name="AreaDeFechasDeCuadro1">[22]AhoF!$F$4:$P$4</definedName>
    <definedName name="AreaDeFechasDeCuadro3">[22]Bon!$E$6:$O$6</definedName>
    <definedName name="AreaDeFechasDeCuadro5">[22]BVL!$E$5:$N$5</definedName>
    <definedName name="AreaDeFechasDeCuadro6">#REF!</definedName>
    <definedName name="AreaDeFechasDeCuadro8">'[22]Anex-SFN'!$J$7:$R$7</definedName>
    <definedName name="asd" hidden="1">[9]balance!#REF!</definedName>
    <definedName name="base0">[23]Sem!#REF!</definedName>
    <definedName name="_xlnm.Database">#REF!</definedName>
    <definedName name="baseFP">[23]BASFinP!$DW$1</definedName>
    <definedName name="baseProm">[23]BASPromP!#REF!</definedName>
    <definedName name="BLPH1" hidden="1">#REF!</definedName>
    <definedName name="bol03_98">[4]PAG_35!#REF!</definedName>
    <definedName name="bos">#REF!</definedName>
    <definedName name="CABEZA1">[24]IECM4303!$A$4</definedName>
    <definedName name="cable2">'[25]Rank-TV cable'!$G$10:$G$1883</definedName>
    <definedName name="cara">[23]Grafico!$A$3</definedName>
    <definedName name="caudal">[26]PAG_33!#REF!</definedName>
    <definedName name="caudal1">#REF!</definedName>
    <definedName name="cdr">[27]cd1!$A$1:$Q$68</definedName>
    <definedName name="ch">'[1]R. Natural'!#REF!</definedName>
    <definedName name="Cholly">'[28]7.1_Analf15-24'!$A$7:$L$49</definedName>
    <definedName name="Cholly_2">'[28]7.1_Analf15-24'!$A$7:$L$49</definedName>
    <definedName name="CODIGO">#N/A</definedName>
    <definedName name="com">#REF!</definedName>
    <definedName name="conm3">#REF!</definedName>
    <definedName name="consulta">#REF!</definedName>
    <definedName name="CSP">#REF!</definedName>
    <definedName name="cua">[20]PAG_35!#REF!</definedName>
    <definedName name="CUADRO">#REF!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#REF!</definedName>
    <definedName name="Cuadro_N__10">#REF!</definedName>
    <definedName name="Cuadro_N__11">#REF!</definedName>
    <definedName name="Cuadro_N__12">#REF!</definedName>
    <definedName name="Cuadro_N__13">[29]Cdr7!#REF!</definedName>
    <definedName name="Cuadro_N__14">#REF!</definedName>
    <definedName name="Cuadro_N__19">#REF!</definedName>
    <definedName name="Cuadro_N__2">#REF!</definedName>
    <definedName name="Cuadro_N__20">#REF!</definedName>
    <definedName name="Cuadro_N__21">'[6]Cdr 9'!#REF!</definedName>
    <definedName name="Cuadro_N__22">'[6]Cdr 9'!#REF!</definedName>
    <definedName name="Cuadro_N__23">#REF!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 9'!#REF!</definedName>
    <definedName name="Cuadro_N__9">[29]Cdr7!#REF!</definedName>
    <definedName name="Cuadro_N_1">#REF!</definedName>
    <definedName name="cuadro1">#REF!</definedName>
    <definedName name="cuadro2">#REF!</definedName>
    <definedName name="cuadros">'[7]Cdrs 1-2'!$A$69:$S$114</definedName>
    <definedName name="daklsñjfkjasñ">[20]PAG_35!#REF!</definedName>
    <definedName name="DATA_V9">#REF!</definedName>
    <definedName name="DATOS_DOS_COMB">[30]DATOS_2MAS!$B$1:$F$2098</definedName>
    <definedName name="Datos_para_ApéndiceC1">[22]c1!$B$1:$N$164</definedName>
    <definedName name="DATOS_UN_COMB">[30]DATOS_UNO!$B$1:$M$2098</definedName>
    <definedName name="DatosBase">[31]DatosBase!$1:$20</definedName>
    <definedName name="datric04">#REF!</definedName>
    <definedName name="DDDD">#REF!</definedName>
    <definedName name="deer">#REF!</definedName>
    <definedName name="dfasñljskña">[20]PAG_35!#REF!</definedName>
    <definedName name="dfsfd">#REF!</definedName>
    <definedName name="DíasHábiles">[5]Util!$A$2:$B$134</definedName>
    <definedName name="dklñfjadskfjañdf">[32]PAG_33!#REF!</definedName>
    <definedName name="dos">[20]PAG_35!#REF!</definedName>
    <definedName name="DPD">#REF!</definedName>
    <definedName name="dsf">#REF!</definedName>
    <definedName name="DurA">[5]Dur!$A$30:$I$55</definedName>
    <definedName name="EMBI">[33]CotizInternac!$A$1:$H$134</definedName>
    <definedName name="Ends">[33]CotizInternac!$A$154:$H$169</definedName>
    <definedName name="Errores2017">[34]Plantilla!$A$1:$AA$200</definedName>
    <definedName name="Excel_BuiltIn__FilterDatabase_23">#REF!</definedName>
    <definedName name="ExcrDpto2017">[17]Excretas!$M$24:$Y$74</definedName>
    <definedName name="fadsfkañlj">#REF!,#REF!</definedName>
    <definedName name="fajkdlñfjafklñdfjak">[35]PAG_34!#REF!</definedName>
    <definedName name="fecha">#REF!</definedName>
    <definedName name="FechasDeCuadroAnexo">[22]Fechas!$B$75:$B$86</definedName>
    <definedName name="FechasDeCuadroDeAFP">[22]Fechas!$B$51:$B$73</definedName>
    <definedName name="FechasDeCuadroDeAhorro">[22]Fechas!$B$3:$B$25</definedName>
    <definedName name="FechasDeCuadroDeBonos">[22]Fechas!$B$27:$B$49</definedName>
    <definedName name="FechasPanelDeCuadroAnexo">[22]Fechas!$A$74:$F$86</definedName>
    <definedName name="FechasPanelDeCuadroDeAFP">[22]Fechas!$A$50:$F$73</definedName>
    <definedName name="FechasPanelDeCuadroDeAhorro">[22]Fechas!$A$2:$F$25</definedName>
    <definedName name="FechasPanelDeCuadroDeBolsa">[22]Fechas!$A$26:$F$49</definedName>
    <definedName name="FechasPanelDeCuadroDeBonos">[22]Fechas!$A$26:$F$49</definedName>
    <definedName name="FechasPanelDeCuadroExtra">[22]Fechas!$A$87:$F$89</definedName>
    <definedName name="FechasPanelDeTodosLosCuadros">[22]Fechas!$A$50:$F$79</definedName>
    <definedName name="FemaleDa">#REF!</definedName>
    <definedName name="FF">#REF!</definedName>
    <definedName name="fgsg">[20]PAG_35!#REF!</definedName>
    <definedName name="fijo4">'[25]Rank-Tele fijo'!$G$10:$G$1883</definedName>
    <definedName name="FIN">#N/A</definedName>
    <definedName name="FLUJO">'[36]FLUJO-TURISTICO'!#REF!</definedName>
    <definedName name="FRE">#REF!</definedName>
    <definedName name="FREC_RP">'[15]Frecuencia RP+P_datos'!#REF!</definedName>
    <definedName name="FREC_RPP">'[15]Frecuencia RP+P_datos'!$B$1:$F$2098</definedName>
    <definedName name="FUENTE">[14]IECE4001!#REF!</definedName>
    <definedName name="GAS">#REF!</definedName>
    <definedName name="gdgdg" hidden="1">#REF!</definedName>
    <definedName name="gfsg">[37]PAG_33!#REF!</definedName>
    <definedName name="graf" hidden="1">#REF!</definedName>
    <definedName name="Graf_Options">[5]Curva!#REF!</definedName>
    <definedName name="Grafico22n" hidden="1">#REF!</definedName>
    <definedName name="Graficos">'[38]Diario Actual'!$T$246</definedName>
    <definedName name="GRTES">#REF!</definedName>
    <definedName name="gsfdgs">#REF!,#REF!,#REF!,#REF!,#REF!</definedName>
    <definedName name="HAR">#REF!</definedName>
    <definedName name="hdhxhlqk">#REF!</definedName>
    <definedName name="hfghfh">#REF!</definedName>
    <definedName name="hhh">[39]PAG_33!#REF!</definedName>
    <definedName name="HO">#REF!</definedName>
    <definedName name="HO_2">'[40]CD 6'!#REF!</definedName>
    <definedName name="HORAS_TSEM">'[15]Horas toda semana RP+P_datos'!$B$1:$I$2098</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#REF!</definedName>
    <definedName name="II">[4]PAG_35!#REF!</definedName>
    <definedName name="IMP">#REF!,#REF!,#REF!,#REF!,#REF!</definedName>
    <definedName name="IMPR">#REF!,#REF!,#REF!</definedName>
    <definedName name="IMPRESION">#REF!,#REF!</definedName>
    <definedName name="Imprimir_área_IM">#REF!</definedName>
    <definedName name="IN">#REF!</definedName>
    <definedName name="IN_2">'[40]CD 6'!#REF!</definedName>
    <definedName name="INDICE">#N/A</definedName>
    <definedName name="INDICEALFABETICO">#REF!</definedName>
    <definedName name="inicio">[23]Grafico!$A$3</definedName>
    <definedName name="inicio1">[23]Grafico!$A$60</definedName>
    <definedName name="Input_File">#REF!</definedName>
    <definedName name="Inputs_C1">[22]c1!$A$1:$O$164</definedName>
    <definedName name="Inputs_C1F">[22]c1!$A$4:$O$164</definedName>
    <definedName name="Inputs_C3">[22]c3!$B$1:$O$55</definedName>
    <definedName name="Inputs_C3F">[22]c3!$B$4:$O$55</definedName>
    <definedName name="Inputs_C5">[22]c5!$A$1:$N$31</definedName>
    <definedName name="Inputs_C5F">[22]c5!$A$3:$N$31</definedName>
    <definedName name="Inputs_C6">[22]c6!$B$1:$O$33</definedName>
    <definedName name="Inputs_C6F">[22]c6!$B$4:$O$33</definedName>
    <definedName name="Inputs_C8">#REF!</definedName>
    <definedName name="Inputs_C8F">#REF!</definedName>
    <definedName name="INTERVALS">[5]Pre!$Q$3:$S$30</definedName>
    <definedName name="INTERVALS_OLD">[5]Pre!$Q$35:$S$62</definedName>
    <definedName name="INVALIDEZ">#REF!</definedName>
    <definedName name="INVERSION">#REF!</definedName>
    <definedName name="inversion001">#REF!</definedName>
    <definedName name="inversion01">#REF!</definedName>
    <definedName name="inversiones">#REF!</definedName>
    <definedName name="IPCs_2002_3">[41]Precios!$A$337:$U$339</definedName>
    <definedName name="IPCs_2002_3a">[41]Precios!$A$373:$U$383</definedName>
    <definedName name="IPE_03_04">[41]IPE!$A$280:$M$353</definedName>
    <definedName name="jenny">'[7]Cdrs 1-2'!$A$69:$S$114</definedName>
    <definedName name="JET">#N/A</definedName>
    <definedName name="jhgfjh">#REF!,#REF!,#REF!</definedName>
    <definedName name="jj">#REF!</definedName>
    <definedName name="jj___0">#REF!</definedName>
    <definedName name="kghiog">#REF!,#REF!</definedName>
    <definedName name="kkkk">[3]Data!#REF!</definedName>
    <definedName name="leña">#REF!</definedName>
    <definedName name="Libor">[42]Resumen!$K$3:$R$26</definedName>
    <definedName name="LTP">[5]LTP!$A$2:$L$1000</definedName>
    <definedName name="MACRO">#N/A</definedName>
    <definedName name="MaleData">#REF!</definedName>
    <definedName name="matr12">#REF!</definedName>
    <definedName name="matriz">#REF!</definedName>
    <definedName name="Maximum">#REF!</definedName>
    <definedName name="Maximum_used">#REF!</definedName>
    <definedName name="MENU">[43]Menu!$A$3:$K$12</definedName>
    <definedName name="Meses">[5]Pre!$A$68:$C$79</definedName>
    <definedName name="Meses1">'[43]Curva (2)'!$A$45:$B$56</definedName>
    <definedName name="mio">[44]OPERACIONES!#REF!</definedName>
    <definedName name="miuo">#REF!</definedName>
    <definedName name="msm">#REF!</definedName>
    <definedName name="NOM">#REF!</definedName>
    <definedName name="NombresDeSeriesC1">[22]c1!$O$9:$O$164</definedName>
    <definedName name="NombresDeSeriesC3">[22]c3!$O$10:$O$41</definedName>
    <definedName name="NombresDeSeriesC5">[22]c5!J1048562:J22</definedName>
    <definedName name="NombresDeSeriesC6">[22]c6!$O$10:$O$31</definedName>
    <definedName name="NUEVA">[43]CD!$M$11</definedName>
    <definedName name="NUMERO">#N/A</definedName>
    <definedName name="NumeroDeFechasDeCuadroDeAFP">[22]Fechas!$A$51:$A$73</definedName>
    <definedName name="NumeroDeFechasDeCuadroDeAhorro">[22]Fechas!$A$3:$A$25</definedName>
    <definedName name="NumeroDeFechasDeCuadroDeAnexo">[22]Fechas!$A$75:$A$86</definedName>
    <definedName name="NumeroDeFechasDeCuadroDeBonos">[22]Fechas!$A$27:$A$49</definedName>
    <definedName name="NV">#REF!</definedName>
    <definedName name="NV_2">'[40]CD 6'!#REF!</definedName>
    <definedName name="OCT">#REF!</definedName>
    <definedName name="Ordenrent">'[45]Sol traspaso'!#REF!</definedName>
    <definedName name="p">#REF!</definedName>
    <definedName name="pa">#REF!</definedName>
    <definedName name="PanelDeOpciones">[22]Menu!$B$6:$J$15</definedName>
    <definedName name="PanelDeOpcionesParaMenú">[22]Menu!$B$22:$J$26</definedName>
    <definedName name="PanelDeOpcionesSinTítulos">[22]Menu!$B$7:$J$15</definedName>
    <definedName name="PBI">[42]Resumen!$A$3:$I$27</definedName>
    <definedName name="PE">#REF!</definedName>
    <definedName name="pegado" hidden="1">#REF!</definedName>
    <definedName name="pgraficos" hidden="1">[10]Hoja3!$A$368:$A$408</definedName>
    <definedName name="POBLA">[14]IECE4001!$G$3:$G$30</definedName>
    <definedName name="pobr1">#REF!</definedName>
    <definedName name="porcentajes">#REF!</definedName>
    <definedName name="PR">#REF!</definedName>
    <definedName name="PR_2">'[40]CD 6'!#REF!</definedName>
    <definedName name="preci">[46]PAG_33!#REF!</definedName>
    <definedName name="precipitacion">[47]PAG_37!#REF!</definedName>
    <definedName name="PreCuadro">[5]Pre!$A$2:$J$32</definedName>
    <definedName name="PreCuadroA">[5]Pre!$A$34:$J$64</definedName>
    <definedName name="PREPARA">#N/A</definedName>
    <definedName name="presenta">[3]Data!#REF!</definedName>
    <definedName name="Print_Area_MI">'[48]Uso mayor2'!#REF!</definedName>
    <definedName name="Proms">[33]CotizInternac!$A$137:$H$152</definedName>
    <definedName name="Pyramid_Filename">#REF!</definedName>
    <definedName name="Pyramid_Title">#REF!</definedName>
    <definedName name="PZs">#REF!</definedName>
    <definedName name="Rango_Maestro">[22]Inputs!$C$2:$M$48</definedName>
    <definedName name="rango0">[23]Banda!$B$626:$Q$648</definedName>
    <definedName name="rango1">[23]Banda!$D$631:$F$639</definedName>
    <definedName name="rango2">#REF!</definedName>
    <definedName name="rango3">#REF!</definedName>
    <definedName name="rango4">#REF!</definedName>
    <definedName name="rango5">'[25]Rank-Ninguno'!$H$10:$H$1883</definedName>
    <definedName name="rastro">#REF!</definedName>
    <definedName name="REAL">#REF!</definedName>
    <definedName name="RedsBTPLTP">[5]SOB!$B$8:$B$33</definedName>
    <definedName name="RedsCDBCRP">[5]CDMP!$H$3:$H$1801</definedName>
    <definedName name="rentames">'[45]Sol traspaso'!#REF!</definedName>
    <definedName name="ResEMBIe">[5]EXT!$S$312:$AA$327</definedName>
    <definedName name="ResEMBIf">[5]EXT!$S$330:$AA$345</definedName>
    <definedName name="ResEMBIp">[5]EXT!$S$293:$AA$309</definedName>
    <definedName name="rfd">[20]PAG_35!#REF!</definedName>
    <definedName name="RO">#REF!</definedName>
    <definedName name="RO_2">'[40]CD 6'!#REF!</definedName>
    <definedName name="s">[49]Cuadro_52!#REF!</definedName>
    <definedName name="sad">[20]PAG_35!#REF!</definedName>
    <definedName name="sadgfdfs">#REF!,#REF!</definedName>
    <definedName name="salud">#REF!</definedName>
    <definedName name="sdd">#REF!,#REF!,#REF!,#REF!,#REF!</definedName>
    <definedName name="sdsadfd">#REF!,#REF!,#REF!</definedName>
    <definedName name="serv2010" hidden="1">[9]balance!#REF!</definedName>
    <definedName name="sgfsg">#REF!</definedName>
    <definedName name="sintic5">'[25]Rank-Ninguno'!$G$10:$G$1883</definedName>
    <definedName name="SOBREVIVENCIA">#REF!</definedName>
    <definedName name="SPSS">#REF!</definedName>
    <definedName name="sss">#REF!,#REF!</definedName>
    <definedName name="sssas" hidden="1">#REF!</definedName>
    <definedName name="Stop_at_age">#REF!</definedName>
    <definedName name="susana">'[1]R. Natural'!#REF!</definedName>
    <definedName name="svs">[50]PAG42!#REF!</definedName>
    <definedName name="Tab_Títulos">[22]Titles!$A$5:$E$19</definedName>
    <definedName name="TAB1998___0">#REF!</definedName>
    <definedName name="TAB1998___16">#REF!</definedName>
    <definedName name="TAB1998___22">#REF!</definedName>
    <definedName name="TAB1998___48">#REF!</definedName>
    <definedName name="TAB1998___60">#REF!</definedName>
    <definedName name="TAB1998___67">#REF!</definedName>
    <definedName name="TAB1998___68">#REF!</definedName>
    <definedName name="TAB1998___7">#REF!</definedName>
    <definedName name="TAB1998___70">#REF!</definedName>
    <definedName name="TAB1998___71">#REF!</definedName>
    <definedName name="TAB1998___72">#REF!</definedName>
    <definedName name="TAB1998___73">#REF!</definedName>
    <definedName name="TAB1998___74">#REF!</definedName>
    <definedName name="TAB1998___75">#REF!</definedName>
    <definedName name="TAB1998___83">#REF!</definedName>
    <definedName name="TAB1999___0">#REF!</definedName>
    <definedName name="TAB1999___16">#REF!</definedName>
    <definedName name="TAB1999___22">#REF!</definedName>
    <definedName name="TAB1999___48">#REF!</definedName>
    <definedName name="TAB1999___60">#REF!</definedName>
    <definedName name="TAB1999___67">#REF!</definedName>
    <definedName name="TAB1999___68">#REF!</definedName>
    <definedName name="TAB1999___7">#REF!</definedName>
    <definedName name="TAB1999___70">#REF!</definedName>
    <definedName name="TAB1999___71">#REF!</definedName>
    <definedName name="TAB1999___72">#REF!</definedName>
    <definedName name="TAB1999___73">#REF!</definedName>
    <definedName name="TAB1999___74">#REF!</definedName>
    <definedName name="TAB1999___75">#REF!</definedName>
    <definedName name="TAB1999___83">#REF!</definedName>
    <definedName name="TAB2000___0">#REF!</definedName>
    <definedName name="TAB2000___16">#REF!</definedName>
    <definedName name="TAB2000___22">#REF!</definedName>
    <definedName name="TAB2000___48">#REF!</definedName>
    <definedName name="TAB2000___60">#REF!</definedName>
    <definedName name="TAB2000___67">#REF!</definedName>
    <definedName name="TAB2000___68">#REF!</definedName>
    <definedName name="TAB2000___7">#REF!</definedName>
    <definedName name="TAB2000___70">#REF!</definedName>
    <definedName name="TAB2000___71">#REF!</definedName>
    <definedName name="TAB2000___72">#REF!</definedName>
    <definedName name="TAB2000___73">#REF!</definedName>
    <definedName name="TAB2000___74">#REF!</definedName>
    <definedName name="TAB2000___75">#REF!</definedName>
    <definedName name="TAB2000___83">#REF!</definedName>
    <definedName name="TAB2001___0">#REF!</definedName>
    <definedName name="TAB2001___16">#REF!</definedName>
    <definedName name="TAB2001___22">#REF!</definedName>
    <definedName name="TAB2001___48">#REF!</definedName>
    <definedName name="TAB2001___60">#REF!</definedName>
    <definedName name="TAB2001___67">#REF!</definedName>
    <definedName name="TAB2001___68">#REF!</definedName>
    <definedName name="TAB2001___7">#REF!</definedName>
    <definedName name="TAB2001___70">#REF!</definedName>
    <definedName name="TAB2001___71">#REF!</definedName>
    <definedName name="TAB2001___72">#REF!</definedName>
    <definedName name="TAB2001___73">#REF!</definedName>
    <definedName name="TAB2001___74">#REF!</definedName>
    <definedName name="TAB2001___75">#REF!</definedName>
    <definedName name="TAB2001___83">#REF!</definedName>
    <definedName name="TAB2002___0">#REF!</definedName>
    <definedName name="TAB2002___16">#REF!</definedName>
    <definedName name="TAB2002___22">#REF!</definedName>
    <definedName name="TAB2002___48">#REF!</definedName>
    <definedName name="TAB2002___60">#REF!</definedName>
    <definedName name="TAB2002___67">#REF!</definedName>
    <definedName name="TAB2002___68">#REF!</definedName>
    <definedName name="TAB2002___7">#REF!</definedName>
    <definedName name="TAB2002___70">#REF!</definedName>
    <definedName name="TAB2002___71">#REF!</definedName>
    <definedName name="TAB2002___72">#REF!</definedName>
    <definedName name="TAB2002___73">#REF!</definedName>
    <definedName name="TAB2002___74">#REF!</definedName>
    <definedName name="TAB2002___75">#REF!</definedName>
    <definedName name="TAB2002___83">#REF!</definedName>
    <definedName name="TAB2003___0">#REF!</definedName>
    <definedName name="TAB2003___16">#REF!</definedName>
    <definedName name="TAB2003___22">#REF!</definedName>
    <definedName name="TAB2003___48">#REF!</definedName>
    <definedName name="TAB2003___60">#REF!</definedName>
    <definedName name="TAB2003___67">#REF!</definedName>
    <definedName name="TAB2003___68">#REF!</definedName>
    <definedName name="TAB2003___7">#REF!</definedName>
    <definedName name="TAB2003___70">#REF!</definedName>
    <definedName name="TAB2003___71">#REF!</definedName>
    <definedName name="TAB2003___72">#REF!</definedName>
    <definedName name="TAB2003___73">#REF!</definedName>
    <definedName name="TAB2003___74">#REF!</definedName>
    <definedName name="TAB2003___75">#REF!</definedName>
    <definedName name="TAB2003___83">#REF!</definedName>
    <definedName name="tabla">#REF!</definedName>
    <definedName name="tabla___0">#REF!</definedName>
    <definedName name="tabla___11">#REF!</definedName>
    <definedName name="tabla___16">#REF!</definedName>
    <definedName name="tabla___22">#REF!</definedName>
    <definedName name="tabla___48">#REF!</definedName>
    <definedName name="tabla___60">#REF!</definedName>
    <definedName name="tabla___67">#REF!</definedName>
    <definedName name="tabla___68">#REF!</definedName>
    <definedName name="tabla___7">#REF!</definedName>
    <definedName name="tabla___70">#REF!</definedName>
    <definedName name="tabla___71">#REF!</definedName>
    <definedName name="tabla___72">#REF!</definedName>
    <definedName name="tabla___73">#REF!</definedName>
    <definedName name="tabla___74">#REF!</definedName>
    <definedName name="tabla___75">#REF!</definedName>
    <definedName name="tabla___8">#REF!</definedName>
    <definedName name="tabla___83">#REF!</definedName>
    <definedName name="tabla_73">[51]Cuadro__32!#REF!</definedName>
    <definedName name="Tabla_de_Meses">[22]Inputs!$E$52:$H$63</definedName>
    <definedName name="TABLA00">#REF!</definedName>
    <definedName name="TABLA00___0">#REF!</definedName>
    <definedName name="TABLA00___11">#REF!</definedName>
    <definedName name="TABLA00___16">#REF!</definedName>
    <definedName name="TABLA00___22">#REF!</definedName>
    <definedName name="TABLA00___48">#REF!</definedName>
    <definedName name="TABLA00___60">#REF!</definedName>
    <definedName name="TABLA00___67">#REF!</definedName>
    <definedName name="TABLA00___68">#REF!</definedName>
    <definedName name="TABLA00___7">#REF!</definedName>
    <definedName name="TABLA00___70">#REF!</definedName>
    <definedName name="TABLA00___71">#REF!</definedName>
    <definedName name="TABLA00___72">#REF!</definedName>
    <definedName name="TABLA00___73">#REF!</definedName>
    <definedName name="TABLA00___74">#REF!</definedName>
    <definedName name="TABLA00___75">#REF!</definedName>
    <definedName name="TABLA00___8">#REF!</definedName>
    <definedName name="TABLA00___83">#REF!</definedName>
    <definedName name="TABLA01">#REF!</definedName>
    <definedName name="TABLA01___0">#REF!</definedName>
    <definedName name="TABLA01___11">#REF!</definedName>
    <definedName name="TABLA01___16">#REF!</definedName>
    <definedName name="TABLA01___22">#REF!</definedName>
    <definedName name="TABLA01___48">#REF!</definedName>
    <definedName name="TABLA01___60">#REF!</definedName>
    <definedName name="TABLA01___67">#REF!</definedName>
    <definedName name="TABLA01___68">#REF!</definedName>
    <definedName name="TABLA01___7">#REF!</definedName>
    <definedName name="TABLA01___70">#REF!</definedName>
    <definedName name="TABLA01___71">#REF!</definedName>
    <definedName name="TABLA01___72">#REF!</definedName>
    <definedName name="TABLA01___73">#REF!</definedName>
    <definedName name="TABLA01___74">#REF!</definedName>
    <definedName name="TABLA01___75">#REF!</definedName>
    <definedName name="TABLA01___8">#REF!</definedName>
    <definedName name="TABLA01___83">#REF!</definedName>
    <definedName name="TABLA02">#REF!</definedName>
    <definedName name="TABLA02___0">#REF!</definedName>
    <definedName name="TABLA02___11">#REF!</definedName>
    <definedName name="TABLA02___16">#REF!</definedName>
    <definedName name="TABLA02___22">#REF!</definedName>
    <definedName name="TABLA02___48">#REF!</definedName>
    <definedName name="TABLA02___60">#REF!</definedName>
    <definedName name="TABLA02___67">#REF!</definedName>
    <definedName name="TABLA02___68">#REF!</definedName>
    <definedName name="TABLA02___7">#REF!</definedName>
    <definedName name="TABLA02___70">#REF!</definedName>
    <definedName name="TABLA02___71">#REF!</definedName>
    <definedName name="TABLA02___72">#REF!</definedName>
    <definedName name="TABLA02___73">#REF!</definedName>
    <definedName name="TABLA02___74">#REF!</definedName>
    <definedName name="TABLA02___75">#REF!</definedName>
    <definedName name="TABLA02___8">#REF!</definedName>
    <definedName name="TABLA02___83">#REF!</definedName>
    <definedName name="TABLA03">#REF!</definedName>
    <definedName name="TABLA03___0">#REF!</definedName>
    <definedName name="TABLA03___11">#REF!</definedName>
    <definedName name="TABLA03___16">#REF!</definedName>
    <definedName name="TABLA03___22">#REF!</definedName>
    <definedName name="TABLA03___48">#REF!</definedName>
    <definedName name="TABLA03___60">#REF!</definedName>
    <definedName name="TABLA03___67">#REF!</definedName>
    <definedName name="TABLA03___68">#REF!</definedName>
    <definedName name="TABLA03___7">#REF!</definedName>
    <definedName name="TABLA03___70">#REF!</definedName>
    <definedName name="TABLA03___71">#REF!</definedName>
    <definedName name="TABLA03___72">#REF!</definedName>
    <definedName name="TABLA03___73">#REF!</definedName>
    <definedName name="TABLA03___74">#REF!</definedName>
    <definedName name="TABLA03___75">#REF!</definedName>
    <definedName name="TABLA03___8">#REF!</definedName>
    <definedName name="TABLA03___83">#REF!</definedName>
    <definedName name="TABLA2000">#REF!</definedName>
    <definedName name="TABLA2001">#REF!</definedName>
    <definedName name="TABLA2002">#REF!</definedName>
    <definedName name="TABLA2003">#REF!</definedName>
    <definedName name="TABLA98">#REF!</definedName>
    <definedName name="TABLA99">#REF!</definedName>
    <definedName name="TablaMeses">[52]Meses!$A$1:$C$14</definedName>
    <definedName name="TC">[42]Resumen!$AH$3:$AN$18</definedName>
    <definedName name="TC_2002_3">[41]Monedas!$A$268:$U$291</definedName>
    <definedName name="TC_2002_3a">[41]Monedas!$A$356:$U$379</definedName>
    <definedName name="TCR">[42]Resumen!$U$3:$AF$18</definedName>
    <definedName name="Test">#REF!</definedName>
    <definedName name="TITL">#REF!</definedName>
    <definedName name="treint">[44]OPERACIONES!#REF!</definedName>
    <definedName name="TUTOR">#REF!</definedName>
    <definedName name="UN">#REF!</definedName>
    <definedName name="UN_2">'[40]CD 6'!#REF!</definedName>
    <definedName name="uno">#REF!</definedName>
    <definedName name="VALOR">#N/A</definedName>
    <definedName name="VARACU">#N/A</definedName>
    <definedName name="VARMEN">#N/A</definedName>
    <definedName name="VOLUMEN">#REF!</definedName>
    <definedName name="VVALOR">#N/A</definedName>
    <definedName name="vvvvv" hidden="1">[9]balance!#REF!</definedName>
    <definedName name="x">#REF!</definedName>
    <definedName name="xCol">[53]Dat!$E$1</definedName>
    <definedName name="xCurrent">[53]Dat!$C$1</definedName>
    <definedName name="xRuta">[22]Menu!$C$17:$C$17</definedName>
    <definedName name="xRuta2">[22]Menu!$C$19</definedName>
    <definedName name="xx">[33]CotizInternac!$A$1:$H$134</definedName>
    <definedName name="xxAMano">[22]c1!$N$164</definedName>
    <definedName name="xxDate">#REF!</definedName>
    <definedName name="xxDEF">[22]Titles!$A$27</definedName>
    <definedName name="xxDesF">#REF!</definedName>
    <definedName name="xxEditarCifrasEnCuadros">[22]Inputs!$D$45</definedName>
    <definedName name="xxEscalaMínima">[54]SERIES!$V$1</definedName>
    <definedName name="xxFechaFin">[55]Tabla!$AP$3</definedName>
    <definedName name="xxFechaInicio">[55]Tabla!$AP$2</definedName>
    <definedName name="xxFinalFechasC1">[22]c1!$N$3</definedName>
    <definedName name="xxFinalFechasC3">[22]c3!$N$3</definedName>
    <definedName name="xxFinalFechasC5">[22]c5!$N$3</definedName>
    <definedName name="xxFinalFechasC6">[22]c6!$N$3</definedName>
    <definedName name="xxFinalFechasC8">#REF!</definedName>
    <definedName name="xxFinalSeriesC1">[22]c1!$B$164</definedName>
    <definedName name="xxFinalSeriesC3">[22]c3!$B$54</definedName>
    <definedName name="xxFinalSeriesC5">[22]c5!$B$31</definedName>
    <definedName name="xxFinalSeriesC6">[22]c6!$B$32</definedName>
    <definedName name="xxFinalSeriesC8">#REF!</definedName>
    <definedName name="xxIdiomaEspañol">[22]Titles!$A$22</definedName>
    <definedName name="xxIdiomaInglés">[22]Titles!$A$23</definedName>
    <definedName name="xxInicioFechasC1">[22]c1!$D$3</definedName>
    <definedName name="xxInicioFechasC3">[22]c3!$D$3</definedName>
    <definedName name="xxInicioFechasC5">[22]c5!$D$3</definedName>
    <definedName name="xxInicioFechasC6">[22]c6!$D$3</definedName>
    <definedName name="xxInicioFechasC8">#REF!</definedName>
    <definedName name="xxInicioSeriesC1">[22]c1!$B$10</definedName>
    <definedName name="xxInicioSeriesC3">[22]c3!$B$10</definedName>
    <definedName name="xxInicioSeriesC5">[22]c5!$B$10</definedName>
    <definedName name="xxInicioSeriesC6">[22]c6!$B$10</definedName>
    <definedName name="xxInicioSeriesC8">#REF!</definedName>
    <definedName name="xxInterpol">#REF!</definedName>
    <definedName name="xxLanguage">[22]Titles!$A$3</definedName>
    <definedName name="xxLapso">#REF!</definedName>
    <definedName name="xxLastDate">#REF!</definedName>
    <definedName name="xxMercado">#REF!</definedName>
    <definedName name="xxNumeroDeFechasC1">[22]c1!$N$1</definedName>
    <definedName name="xxNumeroDeFechasC3">[22]c3!$N$1</definedName>
    <definedName name="xxNumeroDeFechasC5">[22]c5!$N$1</definedName>
    <definedName name="xxNumeroDeFechasC6">[22]c6!$N$1</definedName>
    <definedName name="xxNumeroDeFechasC8">#REF!</definedName>
    <definedName name="xxOpcionesFAME">[22]Inputs!$A$2</definedName>
    <definedName name="xxPorcentaje">[54]SERIES!$U$1</definedName>
    <definedName name="xxPromD">[5]SerM!$V$1</definedName>
    <definedName name="xxReal">[22]Titles!$A$32</definedName>
    <definedName name="xxSecundary">#REF!</definedName>
    <definedName name="xxSelectBTP1">[5]BTPMS!$O$1</definedName>
    <definedName name="xxSelectCDB1">[5]CDMS!$N$1</definedName>
    <definedName name="xxSufijoEspañol">[22]Titles!$C$22</definedName>
    <definedName name="xxSufijoInglés">[22]Titles!$C$23</definedName>
    <definedName name="xxTC">[33]Empresas!$H$1</definedName>
    <definedName name="xxTolerance">#REF!</definedName>
    <definedName name="xxUltimaFechaCuadroDeAFP">[22]Menu!$K$12</definedName>
    <definedName name="xxUltimaFechaCuadroDeAhorro">[22]Menu!$K$7</definedName>
    <definedName name="xxUltimaFechaCuadroDeBolsa">[22]Menu!$K$9</definedName>
    <definedName name="xxUltimaFechaCuadroDeBonos">[22]Menu!$K$9</definedName>
    <definedName name="xxUltimaFechaCuadroDeTasas">[22]Menu!$K$11</definedName>
    <definedName name="xxUltimaFechaDeCuadroAnexo">[22]Menu!$K$14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#REF!</definedName>
    <definedName name="zzzz">[56]PAG_33!#REF!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 r="R5" i="1"/>
  <c r="Q5" i="1"/>
  <c r="P5" i="1"/>
  <c r="O5" i="1"/>
  <c r="N5" i="1"/>
  <c r="M5" i="1"/>
  <c r="L5" i="1"/>
  <c r="K5" i="1"/>
  <c r="J5" i="1"/>
  <c r="I5" i="1"/>
  <c r="H5" i="1"/>
  <c r="G5" i="1"/>
  <c r="F5" i="1"/>
  <c r="E5" i="1"/>
  <c r="D5" i="1"/>
  <c r="C5" i="1"/>
</calcChain>
</file>

<file path=xl/sharedStrings.xml><?xml version="1.0" encoding="utf-8"?>
<sst xmlns="http://schemas.openxmlformats.org/spreadsheetml/2006/main" count="546" uniqueCount="200">
  <si>
    <t>5.67  NÚMERO DE ALUMNOS/AS MATRICULADOS EN UNIVERSIDADES PRIVADAS, 2008 - 2023</t>
  </si>
  <si>
    <t>Universidades Privadas</t>
  </si>
  <si>
    <t>Cód.</t>
  </si>
  <si>
    <t>TOTAL</t>
  </si>
  <si>
    <t>008</t>
  </si>
  <si>
    <t>Pontificia Universidad Católica del Perú</t>
  </si>
  <si>
    <t>014</t>
  </si>
  <si>
    <t>Universidad Peruana Cayetano Heredia</t>
  </si>
  <si>
    <t>015</t>
  </si>
  <si>
    <t>Universidad Católica de Santa María</t>
  </si>
  <si>
    <t>017</t>
  </si>
  <si>
    <t>Universidad del Pacífico</t>
  </si>
  <si>
    <t>018</t>
  </si>
  <si>
    <t>Universidad de Lima</t>
  </si>
  <si>
    <t>019</t>
  </si>
  <si>
    <t>Universidad de San Martín de Porres</t>
  </si>
  <si>
    <t>020</t>
  </si>
  <si>
    <t>Universidad Femenina del Sagrado Corazón</t>
  </si>
  <si>
    <t>024</t>
  </si>
  <si>
    <t>Universidad Inca Garcilaso de la Vega Asociación Civil</t>
  </si>
  <si>
    <t>029</t>
  </si>
  <si>
    <t>Universidad de Piura</t>
  </si>
  <si>
    <t>030</t>
  </si>
  <si>
    <t>Universidad Ricardo Palma</t>
  </si>
  <si>
    <t>036</t>
  </si>
  <si>
    <t>Universidad Andina Néstor Cáceres Velásquez</t>
  </si>
  <si>
    <t>037</t>
  </si>
  <si>
    <t>Universidad Peruana Los Andes</t>
  </si>
  <si>
    <t>038</t>
  </si>
  <si>
    <t>Universidad Peruana Unión</t>
  </si>
  <si>
    <t>039</t>
  </si>
  <si>
    <t>Universidad Andina del Cusco</t>
  </si>
  <si>
    <t>040</t>
  </si>
  <si>
    <t>Universidad Tecnológica de los Andes</t>
  </si>
  <si>
    <t>-</t>
  </si>
  <si>
    <t>043</t>
  </si>
  <si>
    <t>Universidad Privada de Tacna</t>
  </si>
  <si>
    <t>P/</t>
  </si>
  <si>
    <t>044</t>
  </si>
  <si>
    <t>Universidad Particular de Chiclayo</t>
  </si>
  <si>
    <t>n.d.</t>
  </si>
  <si>
    <t>045A</t>
  </si>
  <si>
    <t>Universidad San Pedro</t>
  </si>
  <si>
    <t>046</t>
  </si>
  <si>
    <t>Universidad Privada Antenor Orrego</t>
  </si>
  <si>
    <t>047</t>
  </si>
  <si>
    <t>Universidad de Huánuco</t>
  </si>
  <si>
    <t>048A</t>
  </si>
  <si>
    <t>Universidad José Carlos Mariátegui</t>
  </si>
  <si>
    <t>049</t>
  </si>
  <si>
    <t>Universidad Marcelino Champagnat</t>
  </si>
  <si>
    <t>050A</t>
  </si>
  <si>
    <t>Universidad Científica del Perú</t>
  </si>
  <si>
    <t>…</t>
  </si>
  <si>
    <t>052</t>
  </si>
  <si>
    <t>Universidad César Vallejo S.A.C.</t>
  </si>
  <si>
    <t>053A</t>
  </si>
  <si>
    <t>Universidad Católica Los Ángeles de Chimbote</t>
  </si>
  <si>
    <t>054</t>
  </si>
  <si>
    <t>Universidad Peruana de Ciencias Aplicadas S.A.C.</t>
  </si>
  <si>
    <t>055</t>
  </si>
  <si>
    <t>Universidad Privada del Norte S.A.C.</t>
  </si>
  <si>
    <t>057</t>
  </si>
  <si>
    <t>Universidad San Ignacio de Loyola S.R.L.</t>
  </si>
  <si>
    <t>059</t>
  </si>
  <si>
    <t>Universidad Alas Peruanas S.A.</t>
  </si>
  <si>
    <t>061</t>
  </si>
  <si>
    <t>Universidad Privada Norbert Wiener S.A.</t>
  </si>
  <si>
    <t>062</t>
  </si>
  <si>
    <t>Universidad Católica San Pablo</t>
  </si>
  <si>
    <t>063A</t>
  </si>
  <si>
    <t>Grupo Educativo Universidad Privada de Ica S.A.C.</t>
  </si>
  <si>
    <t>064A</t>
  </si>
  <si>
    <t>Universidad Privada San Juan Bautista S.A.C.</t>
  </si>
  <si>
    <t>065</t>
  </si>
  <si>
    <t>Universidad Tecnológica del Perú S.A.C.</t>
  </si>
  <si>
    <t>067A</t>
  </si>
  <si>
    <t>Universidad Continental S.A.C.</t>
  </si>
  <si>
    <t>068</t>
  </si>
  <si>
    <t>Universidad Científica del Sur S.A.C.</t>
  </si>
  <si>
    <t>069</t>
  </si>
  <si>
    <t>Universidad Católica Santo Toribio de Mogrovejo</t>
  </si>
  <si>
    <t>070</t>
  </si>
  <si>
    <t>Universidad Privada Antonio Guillermo Urrelo S.A.C.</t>
  </si>
  <si>
    <t>071</t>
  </si>
  <si>
    <t>Universidad Católica Sedes Sapientiae</t>
  </si>
  <si>
    <t>072</t>
  </si>
  <si>
    <t>Universidad Señor de Sipán S.A.C.</t>
  </si>
  <si>
    <t>074A</t>
  </si>
  <si>
    <t>Universidad Católica de Trujillo Benedicto XVI</t>
  </si>
  <si>
    <t>078</t>
  </si>
  <si>
    <t>Universidad Peruana de las Américas S.A.C.</t>
  </si>
  <si>
    <t>079</t>
  </si>
  <si>
    <t>Universidad ESAN</t>
  </si>
  <si>
    <t>080</t>
  </si>
  <si>
    <t>Universidad Antonio Ruiz de Montoya</t>
  </si>
  <si>
    <t>081</t>
  </si>
  <si>
    <t>Universidad Peruana de Ciencias e Informática S.A.C.</t>
  </si>
  <si>
    <t>082</t>
  </si>
  <si>
    <t>Universidad para el Desarrollo Andino</t>
  </si>
  <si>
    <t>083</t>
  </si>
  <si>
    <t>Universidad Privada Telesup S.A.C.</t>
  </si>
  <si>
    <t>085</t>
  </si>
  <si>
    <t>Universidad Privada Sergio Bernales S.A.</t>
  </si>
  <si>
    <t>086</t>
  </si>
  <si>
    <t>Universidad Privada de Pucallpa S.A.C.</t>
  </si>
  <si>
    <t>087A</t>
  </si>
  <si>
    <t>Universidad Autónoma de Ica S.A.C.</t>
  </si>
  <si>
    <t>090</t>
  </si>
  <si>
    <t>Universidad Privada de Trujillo</t>
  </si>
  <si>
    <t>091</t>
  </si>
  <si>
    <t>Universidad Privada San Carlos S.A.C.</t>
  </si>
  <si>
    <t>092</t>
  </si>
  <si>
    <t>Universidad Peruana Simón Bolívar S.A.C.</t>
  </si>
  <si>
    <t>093</t>
  </si>
  <si>
    <t>Universidad Peruana de Integración Global S.A.C.</t>
  </si>
  <si>
    <t>094</t>
  </si>
  <si>
    <t>Universidad Peruana del Oriente S.A.C.</t>
  </si>
  <si>
    <t>096</t>
  </si>
  <si>
    <t>Universidad Autónoma del Perú S.A.C.</t>
  </si>
  <si>
    <t>097</t>
  </si>
  <si>
    <t>Asociación Civil Universidad de Ciencias y Humanidades</t>
  </si>
  <si>
    <t>099</t>
  </si>
  <si>
    <t>Universidad Privada Juan Mejía Baca S.A.C.</t>
  </si>
  <si>
    <t>100</t>
  </si>
  <si>
    <t>Universidad Jaime Bausate y Meza</t>
  </si>
  <si>
    <t>102</t>
  </si>
  <si>
    <t>Universidad Peruana del Centro</t>
  </si>
  <si>
    <t>103</t>
  </si>
  <si>
    <t>Universidad Privada Arzobispo Loayza S.A.C.</t>
  </si>
  <si>
    <t>104</t>
  </si>
  <si>
    <t>Universidad Le Cordon Bleu S.A.C.</t>
  </si>
  <si>
    <t>105</t>
  </si>
  <si>
    <t>Universidad Privada de Huancayo Franklin Roosevelt S.A.C.</t>
  </si>
  <si>
    <t>107</t>
  </si>
  <si>
    <t>Universidad de Lambayeque S.A.C.</t>
  </si>
  <si>
    <t>108</t>
  </si>
  <si>
    <t>Universidad de Ciencias y Artes de América Latina S.A.C.</t>
  </si>
  <si>
    <t>109</t>
  </si>
  <si>
    <t>Universidad Peruana de Arte Orval S.A.C.</t>
  </si>
  <si>
    <t>110A</t>
  </si>
  <si>
    <t>Universidad Privada de la Selva Peruana S.A.C.</t>
  </si>
  <si>
    <t>111</t>
  </si>
  <si>
    <t>Universidad Ciencias de la Salud S.A.C.</t>
  </si>
  <si>
    <t>112</t>
  </si>
  <si>
    <t>Universidad de Ayacucho Federico Froebel S.A.C.</t>
  </si>
  <si>
    <t>113</t>
  </si>
  <si>
    <t>Universidad Peruana de Investigación y Negocios S.A.C.</t>
  </si>
  <si>
    <t>114</t>
  </si>
  <si>
    <t>Universidad Peruana Austral del Cusco S.A.C.</t>
  </si>
  <si>
    <t>115</t>
  </si>
  <si>
    <t>Universidad Autónoma San Francisco S.A.C.</t>
  </si>
  <si>
    <t>116</t>
  </si>
  <si>
    <t>Universidad San Andrés S.A.C.</t>
  </si>
  <si>
    <t>117</t>
  </si>
  <si>
    <t>Universidad Interamericana para el Desarrollo S.A.C.</t>
  </si>
  <si>
    <t>118</t>
  </si>
  <si>
    <t>Universidad Privada Juan Pablo II S.A.C.</t>
  </si>
  <si>
    <t>119</t>
  </si>
  <si>
    <t>Universidad Privada Leonardo Da Vinci S.A.C.</t>
  </si>
  <si>
    <t>132</t>
  </si>
  <si>
    <t>Universidad de Ingeniería y Tecnología</t>
  </si>
  <si>
    <t>133</t>
  </si>
  <si>
    <t>Universidad La Salle</t>
  </si>
  <si>
    <t>134</t>
  </si>
  <si>
    <t>Universidad Latinoamericana CIMA S.A.C.</t>
  </si>
  <si>
    <t>135</t>
  </si>
  <si>
    <t>Universidad Privada Autónoma del Sur S.A.C.</t>
  </si>
  <si>
    <t>136</t>
  </si>
  <si>
    <t>Universidad María Auxiliadora S.A.C.</t>
  </si>
  <si>
    <t>137A</t>
  </si>
  <si>
    <t>Universidad Politécnica Amazónica S.A.C.</t>
  </si>
  <si>
    <t>140</t>
  </si>
  <si>
    <t>Universidad Santo Domingo de Guzmán S.A.C.</t>
  </si>
  <si>
    <t>141</t>
  </si>
  <si>
    <t>Universidad Marítima del Perú S.A.C.</t>
  </si>
  <si>
    <t>142</t>
  </si>
  <si>
    <t>Universidad Privada Líder Peruana S.A.C.</t>
  </si>
  <si>
    <t>143</t>
  </si>
  <si>
    <t>Universidad Privada Peruano Alemana S.A.C.</t>
  </si>
  <si>
    <t>144</t>
  </si>
  <si>
    <t>Universidad Global del Cusco S.A.C.</t>
  </si>
  <si>
    <t>145</t>
  </si>
  <si>
    <t>Universidad Peruana Santo Tomás de Aquino de Ciencia e Integración S.A.C.</t>
  </si>
  <si>
    <t>146</t>
  </si>
  <si>
    <t>Universidad Privada SISE S.A.C.</t>
  </si>
  <si>
    <t>147</t>
  </si>
  <si>
    <t>Universidad Seminario Evangélico de Lima</t>
  </si>
  <si>
    <t>148</t>
  </si>
  <si>
    <t>Universidad Seminario Bíblico Andino</t>
  </si>
  <si>
    <t>149</t>
  </si>
  <si>
    <t>Facultad de Teología Pontificia y Civil de Lima</t>
  </si>
  <si>
    <t>n.d. Información no reportada por la universidad u omitida por problemas de inconsistencia en lo reportado por la universidad.</t>
  </si>
  <si>
    <t>P/ Información correspondiente al periodo académico 2023-I.</t>
  </si>
  <si>
    <t>Notas: - La información 2014-2022 corresponde al nivel educativo de pregrado.</t>
  </si>
  <si>
    <t xml:space="preserve">               - La Universidad Privada Peruano Alemana inició operaciones académicas en el año 2021</t>
  </si>
  <si>
    <t xml:space="preserve">               - Las siguientes universidades con licencia denegada no cuentan con información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</si>
  <si>
    <t>Fuente: Superintendencia Nacional de Educación Superior Universitaria (SUNEDU) - Unidad de Documentación e Información Universitaria, SIBE, 2014 - 2016.</t>
  </si>
  <si>
    <t xml:space="preserve">                  - Ministerio de Educación (MINEDU) - Sistema de Recolección de Información para Educación Superior (SIRIES), 2017-2019. Información reportada por las universidades hasta agosto de 2020.</t>
  </si>
  <si>
    <t xml:space="preserve">                  - Superintendencia Nacional de Educación Superior Universitaria (SUNEDU) - Unidad de Documentación e Información Universitaria - Sistema de Información Universitaria (SIU), 2020-2023. Información reportada por las universidades hasta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</si>
</sst>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numFmts>
  <fonts count="10" x14ac:knownFonts="1">
    <font>
      <sz val="11"/>
      <color theme="1"/>
      <name val="Calibri"/>
      <family val="2"/>
      <scheme val="minor"/>
    </font>
    <font>
      <sz val="10"/>
      <name val="Arial"/>
      <family val="2"/>
    </font>
    <font>
      <b/>
      <sz val="9"/>
      <name val="Arial Narrow"/>
      <family val="2"/>
    </font>
    <font>
      <sz val="10"/>
      <name val="Arial Narrow"/>
      <family val="2"/>
    </font>
    <font>
      <b/>
      <sz val="8"/>
      <name val="Arial"/>
      <family val="2"/>
    </font>
    <font>
      <b/>
      <sz val="8"/>
      <name val="Arial Narrow"/>
      <family val="2"/>
    </font>
    <font>
      <sz val="8"/>
      <name val="Arial Narrow"/>
      <family val="2"/>
    </font>
    <font>
      <sz val="7"/>
      <name val="Arial Narrow"/>
      <family val="2"/>
    </font>
    <font>
      <sz val="7"/>
      <name val="Arial"/>
      <family val="2"/>
    </font>
    <font>
      <sz val="9"/>
      <name val="Arial Narrow"/>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6">
    <xf numFmtId="0" fontId="0" fillId="0" borderId="0" xfId="0"/>
    <xf numFmtId="0" fontId="2" fillId="0" borderId="0" xfId="1" applyFont="1"/>
    <xf numFmtId="0" fontId="3" fillId="0" borderId="0" xfId="1" applyFont="1"/>
    <xf numFmtId="0" fontId="1" fillId="0" borderId="0" xfId="1"/>
    <xf numFmtId="0" fontId="1" fillId="0" borderId="1" xfId="1" applyBorder="1"/>
    <xf numFmtId="0" fontId="4" fillId="0" borderId="1" xfId="1" applyFont="1" applyBorder="1" applyAlignment="1">
      <alignment vertical="center"/>
    </xf>
    <xf numFmtId="0" fontId="5" fillId="0" borderId="1" xfId="1" applyFont="1" applyBorder="1" applyAlignment="1">
      <alignment vertical="center"/>
    </xf>
    <xf numFmtId="0" fontId="4" fillId="0" borderId="1" xfId="1" applyFont="1" applyBorder="1" applyAlignment="1">
      <alignment horizontal="center" vertical="center"/>
    </xf>
    <xf numFmtId="0" fontId="6" fillId="0" borderId="0" xfId="1" applyFont="1"/>
    <xf numFmtId="0" fontId="6" fillId="2" borderId="0" xfId="1" applyFont="1" applyFill="1" applyAlignment="1">
      <alignment vertical="center"/>
    </xf>
    <xf numFmtId="0" fontId="5" fillId="0" borderId="0" xfId="1" applyFont="1"/>
    <xf numFmtId="164" fontId="5" fillId="0" borderId="0" xfId="1" applyNumberFormat="1" applyFont="1" applyAlignment="1">
      <alignment horizontal="right" vertical="center"/>
    </xf>
    <xf numFmtId="0" fontId="6" fillId="0" borderId="0" xfId="1" applyFont="1" applyAlignment="1">
      <alignment horizontal="right"/>
    </xf>
    <xf numFmtId="0" fontId="6" fillId="2" borderId="0" xfId="1" applyFont="1" applyFill="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xf>
    <xf numFmtId="164" fontId="6" fillId="0" borderId="0" xfId="1" applyNumberFormat="1" applyFont="1" applyAlignment="1">
      <alignment horizontal="right" vertical="center"/>
    </xf>
    <xf numFmtId="3" fontId="6" fillId="0" borderId="0" xfId="1" applyNumberFormat="1" applyFont="1" applyAlignment="1">
      <alignment horizontal="right" vertical="center"/>
    </xf>
    <xf numFmtId="0" fontId="1" fillId="0" borderId="2" xfId="1" applyBorder="1"/>
    <xf numFmtId="0" fontId="7" fillId="0" borderId="0" xfId="1" applyFont="1"/>
    <xf numFmtId="0" fontId="8" fillId="0" borderId="0" xfId="1" applyFont="1"/>
    <xf numFmtId="0" fontId="9" fillId="0" borderId="0" xfId="1" applyFont="1" applyAlignment="1">
      <alignment vertical="center"/>
    </xf>
    <xf numFmtId="0" fontId="9" fillId="2" borderId="0" xfId="1" applyFont="1" applyFill="1" applyAlignment="1">
      <alignment vertical="center"/>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vertical="center" wrapText="1"/>
    </xf>
  </cellXfs>
  <cellStyles count="2">
    <cellStyle name="Normal" xfId="0" builtinId="0"/>
    <cellStyle name="Normal 11 2" xfId="1" xr:uid="{C6A9705B-8C23-4BF0-897C-A644B77F1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lias\AppData\Local\Microsoft\Windows\INetCache\Content.Outlook\QS7FYN0D\Copia%20de%203.%20Ultimo%20Compendio%20REVISADO_ZC_04.06.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unedu.sharepoint.com/ALuis_Trabajo/06_junio/DOCUME~1/CFARRO/CONFIG~1/Temp/notesFFF692/Serie_1998-2008_1503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nedu.sharepoint.com/Users/gtaboada.MPLAZA/Desktop/AULA%20AIP/Plantilla%20para%20errores%20muestrales%20Walter%20-AIP%20PRI%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Gas-Edu."/>
      <sheetName val="5.2 EBR"/>
      <sheetName val="5.3 EBAE"/>
      <sheetName val="5.4 Ed.Sup"/>
      <sheetName val="5.5 PRONOEI_Total"/>
      <sheetName val="5.5 PRONOEI_2022-2023"/>
      <sheetName val="PRONOEI-2023"/>
      <sheetName val="5.6-Matric."/>
      <sheetName val="5,7-D"/>
      <sheetName val="5,8-U"/>
      <sheetName val="5.9-Ru"/>
      <sheetName val="5,10-Pu"/>
      <sheetName val="5,11-Priv"/>
      <sheetName val="5.12-hombre"/>
      <sheetName val="5.13-mujer "/>
      <sheetName val=" 5.14_U"/>
      <sheetName val="5.15_R"/>
      <sheetName val="5.16_Prim-Pub"/>
      <sheetName val="5.17_Prim-Priv"/>
      <sheetName val="5.18 Prim-H"/>
      <sheetName val="5.19 Prim-M"/>
      <sheetName val="5.20 Prim-U"/>
      <sheetName val="5.21 Prim-R"/>
      <sheetName val="5.22 Sec-Pu"/>
      <sheetName val="5.23 Sec.Pr"/>
      <sheetName val="5.24 Sec-H"/>
      <sheetName val="5.25 Sec-M"/>
      <sheetName val="5.26 Sec-U"/>
      <sheetName val="5.27 Sec-R"/>
      <sheetName val="5.28-TNM-Inic"/>
      <sheetName val="5.29_TNM_Inic."/>
      <sheetName val="5.30-TBM-Prim"/>
      <sheetName val="5.31-TNM_Prim"/>
      <sheetName val="5.32_TBM-Prim-D"/>
      <sheetName val="Cua 5.32_TBM_Prim."/>
      <sheetName val="5.33_T.N.M.P "/>
      <sheetName val="5.34-TBM_Sec "/>
      <sheetName val="C3_5.35_TNM-Sec_Es"/>
      <sheetName val="5.36_TBM-Sec. "/>
      <sheetName val="5.37_T.N.M.S "/>
      <sheetName val="5.38-TNA_Inic.D1 "/>
      <sheetName val="5.39-TNA-Inic"/>
      <sheetName val="5.40-TBA-Prim.D2"/>
      <sheetName val="5.41_TNA_Prim.Es "/>
      <sheetName val="5.42 TNA.P"/>
      <sheetName val="5.43 Prim.Norm  "/>
      <sheetName val="5.44-Pri-Atra"/>
      <sheetName val="5.45  Pri-Adel"/>
      <sheetName val="5.46-TBA D3-Sec. "/>
      <sheetName val="5.47 TNA_Es"/>
      <sheetName val="5.48-TBA_Sec-D"/>
      <sheetName val="5.49-TNA.S-D"/>
      <sheetName val="5.50-Sec.Norm"/>
      <sheetName val="5.51-Atra_Sec-D "/>
      <sheetName val="5.52-Ade-Sec "/>
      <sheetName val="5.53-ECE-4P_E"/>
      <sheetName val="5.54-2S-MyL"/>
      <sheetName val="5.55_Prom T"/>
      <sheetName val="5.56_Prom. H"/>
      <sheetName val="5.57_Prom.Muj"/>
      <sheetName val="5.58 Prom.GEd"/>
      <sheetName val="5.59_Anal-D "/>
      <sheetName val="5.60 Analf G.Ed"/>
      <sheetName val="T 5.61 Niv.E"/>
      <sheetName val="M-5.61 Niv.E"/>
      <sheetName val="F 5.61 Niv.E"/>
      <sheetName val="5.62 Conclu-Prim"/>
      <sheetName val="5.63 Conclu-Sec"/>
      <sheetName val="5.64-Ing_U.Pu"/>
      <sheetName val="5.65-Ing_U.Priv"/>
      <sheetName val="5.66 M.Pub"/>
      <sheetName val="5.67.Matr Priv"/>
      <sheetName val="5.68 M. pu y pri"/>
      <sheetName val="5.69_G-Pub"/>
      <sheetName val="5.70 Grad-UPriv"/>
      <sheetName val="5.71_Tit_UPub"/>
      <sheetName val="5.72_Tit_UPri"/>
      <sheetName val="5.73 Gra y Ti_pu-priv "/>
      <sheetName val="5.74-Doc.s.Niv y Mo. "/>
      <sheetName val="5.75_Doc_D "/>
      <sheetName val="5.76_Doc.Sec-Pub. "/>
      <sheetName val="5.77_Doc-Sec.Pri "/>
      <sheetName val="5.78-Doc.U.pub"/>
      <sheetName val="5.79_Doc-U.priv"/>
      <sheetName val="5.80_N U_pub-priv"/>
      <sheetName val="5.81- 5.82_C.E"/>
      <sheetName val="5.83 -I.E-Dpto. "/>
      <sheetName val="5.84-C.Edu"/>
      <sheetName val="c.5.62-2"/>
      <sheetName val="5.85A -5.85B Lect"/>
      <sheetName val="5.86 Concytec"/>
      <sheetName val="5.87_5.88 P.Ley"/>
      <sheetName val="5.89 Med_IPD"/>
      <sheetName val=" L 5.88-A Tab.1"/>
      <sheetName val=" L 5.88-A Tab"/>
      <sheetName val="5.88-B Tab"/>
      <sheetName val="5.88-C Tab"/>
      <sheetName val="5.88-B Tab "/>
      <sheetName val="5.88-C Tab "/>
      <sheetName val="5.89"/>
      <sheetName val="5.90"/>
      <sheetName val="5.91"/>
      <sheetName val="5.92 "/>
      <sheetName val="5.93"/>
      <sheetName val="5.94"/>
      <sheetName val="5.95"/>
      <sheetName val="5.96"/>
      <sheetName val="5.97"/>
      <sheetName val="5.98"/>
      <sheetName val="5.99"/>
      <sheetName val="5.100"/>
      <sheetName val="5.1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 val="PAG1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 val="Dur"/>
      <sheetName val="Util"/>
      <sheetName val="Pre"/>
      <sheetName val="LTP"/>
      <sheetName val="SOB"/>
      <sheetName val="CDMP"/>
      <sheetName val="EXT"/>
      <sheetName val="SerM"/>
      <sheetName val="BTPMS"/>
      <sheetName val="CDMS"/>
      <sheetName val="SerX"/>
      <sheetName val="BTPMP"/>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9A41-C9A0-4933-8DB7-047D6F1F2FE5}">
  <sheetPr>
    <tabColor theme="9"/>
  </sheetPr>
  <dimension ref="A1:IU108"/>
  <sheetViews>
    <sheetView showGridLines="0" tabSelected="1" zoomScale="110" zoomScaleNormal="110" zoomScaleSheetLayoutView="100" workbookViewId="0">
      <selection activeCell="S7" sqref="S7:S92"/>
    </sheetView>
  </sheetViews>
  <sheetFormatPr baseColWidth="10" defaultColWidth="11.42578125" defaultRowHeight="12.75" x14ac:dyDescent="0.2"/>
  <cols>
    <col min="1" max="1" width="5.7109375" style="3" customWidth="1"/>
    <col min="2" max="2" width="43.85546875" style="3" customWidth="1"/>
    <col min="3" max="3" width="11.42578125" style="3" hidden="1" customWidth="1"/>
    <col min="4" max="7" width="8.42578125" style="3" hidden="1" customWidth="1"/>
    <col min="8" max="19" width="7.7109375" style="3" customWidth="1"/>
    <col min="20" max="20" width="3.5703125" style="3" customWidth="1"/>
    <col min="21" max="255" width="11.42578125" style="3"/>
    <col min="256" max="256" width="5.5703125" style="3" customWidth="1"/>
    <col min="257" max="257" width="49.28515625" style="3" customWidth="1"/>
    <col min="258" max="258" width="0" style="3" hidden="1" customWidth="1"/>
    <col min="259" max="271" width="8.42578125" style="3" customWidth="1"/>
    <col min="272" max="272" width="9.7109375" style="3" customWidth="1"/>
    <col min="273" max="273" width="8.42578125" style="3" customWidth="1"/>
    <col min="274" max="274" width="2.28515625" style="3" customWidth="1"/>
    <col min="275" max="511" width="11.42578125" style="3"/>
    <col min="512" max="512" width="5.5703125" style="3" customWidth="1"/>
    <col min="513" max="513" width="49.28515625" style="3" customWidth="1"/>
    <col min="514" max="514" width="0" style="3" hidden="1" customWidth="1"/>
    <col min="515" max="527" width="8.42578125" style="3" customWidth="1"/>
    <col min="528" max="528" width="9.7109375" style="3" customWidth="1"/>
    <col min="529" max="529" width="8.42578125" style="3" customWidth="1"/>
    <col min="530" max="530" width="2.28515625" style="3" customWidth="1"/>
    <col min="531" max="767" width="11.42578125" style="3"/>
    <col min="768" max="768" width="5.5703125" style="3" customWidth="1"/>
    <col min="769" max="769" width="49.28515625" style="3" customWidth="1"/>
    <col min="770" max="770" width="0" style="3" hidden="1" customWidth="1"/>
    <col min="771" max="783" width="8.42578125" style="3" customWidth="1"/>
    <col min="784" max="784" width="9.7109375" style="3" customWidth="1"/>
    <col min="785" max="785" width="8.42578125" style="3" customWidth="1"/>
    <col min="786" max="786" width="2.28515625" style="3" customWidth="1"/>
    <col min="787" max="1023" width="11.42578125" style="3"/>
    <col min="1024" max="1024" width="5.5703125" style="3" customWidth="1"/>
    <col min="1025" max="1025" width="49.28515625" style="3" customWidth="1"/>
    <col min="1026" max="1026" width="0" style="3" hidden="1" customWidth="1"/>
    <col min="1027" max="1039" width="8.42578125" style="3" customWidth="1"/>
    <col min="1040" max="1040" width="9.7109375" style="3" customWidth="1"/>
    <col min="1041" max="1041" width="8.42578125" style="3" customWidth="1"/>
    <col min="1042" max="1042" width="2.28515625" style="3" customWidth="1"/>
    <col min="1043" max="1279" width="11.42578125" style="3"/>
    <col min="1280" max="1280" width="5.5703125" style="3" customWidth="1"/>
    <col min="1281" max="1281" width="49.28515625" style="3" customWidth="1"/>
    <col min="1282" max="1282" width="0" style="3" hidden="1" customWidth="1"/>
    <col min="1283" max="1295" width="8.42578125" style="3" customWidth="1"/>
    <col min="1296" max="1296" width="9.7109375" style="3" customWidth="1"/>
    <col min="1297" max="1297" width="8.42578125" style="3" customWidth="1"/>
    <col min="1298" max="1298" width="2.28515625" style="3" customWidth="1"/>
    <col min="1299" max="1535" width="11.42578125" style="3"/>
    <col min="1536" max="1536" width="5.5703125" style="3" customWidth="1"/>
    <col min="1537" max="1537" width="49.28515625" style="3" customWidth="1"/>
    <col min="1538" max="1538" width="0" style="3" hidden="1" customWidth="1"/>
    <col min="1539" max="1551" width="8.42578125" style="3" customWidth="1"/>
    <col min="1552" max="1552" width="9.7109375" style="3" customWidth="1"/>
    <col min="1553" max="1553" width="8.42578125" style="3" customWidth="1"/>
    <col min="1554" max="1554" width="2.28515625" style="3" customWidth="1"/>
    <col min="1555" max="1791" width="11.42578125" style="3"/>
    <col min="1792" max="1792" width="5.5703125" style="3" customWidth="1"/>
    <col min="1793" max="1793" width="49.28515625" style="3" customWidth="1"/>
    <col min="1794" max="1794" width="0" style="3" hidden="1" customWidth="1"/>
    <col min="1795" max="1807" width="8.42578125" style="3" customWidth="1"/>
    <col min="1808" max="1808" width="9.7109375" style="3" customWidth="1"/>
    <col min="1809" max="1809" width="8.42578125" style="3" customWidth="1"/>
    <col min="1810" max="1810" width="2.28515625" style="3" customWidth="1"/>
    <col min="1811" max="2047" width="11.42578125" style="3"/>
    <col min="2048" max="2048" width="5.5703125" style="3" customWidth="1"/>
    <col min="2049" max="2049" width="49.28515625" style="3" customWidth="1"/>
    <col min="2050" max="2050" width="0" style="3" hidden="1" customWidth="1"/>
    <col min="2051" max="2063" width="8.42578125" style="3" customWidth="1"/>
    <col min="2064" max="2064" width="9.7109375" style="3" customWidth="1"/>
    <col min="2065" max="2065" width="8.42578125" style="3" customWidth="1"/>
    <col min="2066" max="2066" width="2.28515625" style="3" customWidth="1"/>
    <col min="2067" max="2303" width="11.42578125" style="3"/>
    <col min="2304" max="2304" width="5.5703125" style="3" customWidth="1"/>
    <col min="2305" max="2305" width="49.28515625" style="3" customWidth="1"/>
    <col min="2306" max="2306" width="0" style="3" hidden="1" customWidth="1"/>
    <col min="2307" max="2319" width="8.42578125" style="3" customWidth="1"/>
    <col min="2320" max="2320" width="9.7109375" style="3" customWidth="1"/>
    <col min="2321" max="2321" width="8.42578125" style="3" customWidth="1"/>
    <col min="2322" max="2322" width="2.28515625" style="3" customWidth="1"/>
    <col min="2323" max="2559" width="11.42578125" style="3"/>
    <col min="2560" max="2560" width="5.5703125" style="3" customWidth="1"/>
    <col min="2561" max="2561" width="49.28515625" style="3" customWidth="1"/>
    <col min="2562" max="2562" width="0" style="3" hidden="1" customWidth="1"/>
    <col min="2563" max="2575" width="8.42578125" style="3" customWidth="1"/>
    <col min="2576" max="2576" width="9.7109375" style="3" customWidth="1"/>
    <col min="2577" max="2577" width="8.42578125" style="3" customWidth="1"/>
    <col min="2578" max="2578" width="2.28515625" style="3" customWidth="1"/>
    <col min="2579" max="2815" width="11.42578125" style="3"/>
    <col min="2816" max="2816" width="5.5703125" style="3" customWidth="1"/>
    <col min="2817" max="2817" width="49.28515625" style="3" customWidth="1"/>
    <col min="2818" max="2818" width="0" style="3" hidden="1" customWidth="1"/>
    <col min="2819" max="2831" width="8.42578125" style="3" customWidth="1"/>
    <col min="2832" max="2832" width="9.7109375" style="3" customWidth="1"/>
    <col min="2833" max="2833" width="8.42578125" style="3" customWidth="1"/>
    <col min="2834" max="2834" width="2.28515625" style="3" customWidth="1"/>
    <col min="2835" max="3071" width="11.42578125" style="3"/>
    <col min="3072" max="3072" width="5.5703125" style="3" customWidth="1"/>
    <col min="3073" max="3073" width="49.28515625" style="3" customWidth="1"/>
    <col min="3074" max="3074" width="0" style="3" hidden="1" customWidth="1"/>
    <col min="3075" max="3087" width="8.42578125" style="3" customWidth="1"/>
    <col min="3088" max="3088" width="9.7109375" style="3" customWidth="1"/>
    <col min="3089" max="3089" width="8.42578125" style="3" customWidth="1"/>
    <col min="3090" max="3090" width="2.28515625" style="3" customWidth="1"/>
    <col min="3091" max="3327" width="11.42578125" style="3"/>
    <col min="3328" max="3328" width="5.5703125" style="3" customWidth="1"/>
    <col min="3329" max="3329" width="49.28515625" style="3" customWidth="1"/>
    <col min="3330" max="3330" width="0" style="3" hidden="1" customWidth="1"/>
    <col min="3331" max="3343" width="8.42578125" style="3" customWidth="1"/>
    <col min="3344" max="3344" width="9.7109375" style="3" customWidth="1"/>
    <col min="3345" max="3345" width="8.42578125" style="3" customWidth="1"/>
    <col min="3346" max="3346" width="2.28515625" style="3" customWidth="1"/>
    <col min="3347" max="3583" width="11.42578125" style="3"/>
    <col min="3584" max="3584" width="5.5703125" style="3" customWidth="1"/>
    <col min="3585" max="3585" width="49.28515625" style="3" customWidth="1"/>
    <col min="3586" max="3586" width="0" style="3" hidden="1" customWidth="1"/>
    <col min="3587" max="3599" width="8.42578125" style="3" customWidth="1"/>
    <col min="3600" max="3600" width="9.7109375" style="3" customWidth="1"/>
    <col min="3601" max="3601" width="8.42578125" style="3" customWidth="1"/>
    <col min="3602" max="3602" width="2.28515625" style="3" customWidth="1"/>
    <col min="3603" max="3839" width="11.42578125" style="3"/>
    <col min="3840" max="3840" width="5.5703125" style="3" customWidth="1"/>
    <col min="3841" max="3841" width="49.28515625" style="3" customWidth="1"/>
    <col min="3842" max="3842" width="0" style="3" hidden="1" customWidth="1"/>
    <col min="3843" max="3855" width="8.42578125" style="3" customWidth="1"/>
    <col min="3856" max="3856" width="9.7109375" style="3" customWidth="1"/>
    <col min="3857" max="3857" width="8.42578125" style="3" customWidth="1"/>
    <col min="3858" max="3858" width="2.28515625" style="3" customWidth="1"/>
    <col min="3859" max="4095" width="11.42578125" style="3"/>
    <col min="4096" max="4096" width="5.5703125" style="3" customWidth="1"/>
    <col min="4097" max="4097" width="49.28515625" style="3" customWidth="1"/>
    <col min="4098" max="4098" width="0" style="3" hidden="1" customWidth="1"/>
    <col min="4099" max="4111" width="8.42578125" style="3" customWidth="1"/>
    <col min="4112" max="4112" width="9.7109375" style="3" customWidth="1"/>
    <col min="4113" max="4113" width="8.42578125" style="3" customWidth="1"/>
    <col min="4114" max="4114" width="2.28515625" style="3" customWidth="1"/>
    <col min="4115" max="4351" width="11.42578125" style="3"/>
    <col min="4352" max="4352" width="5.5703125" style="3" customWidth="1"/>
    <col min="4353" max="4353" width="49.28515625" style="3" customWidth="1"/>
    <col min="4354" max="4354" width="0" style="3" hidden="1" customWidth="1"/>
    <col min="4355" max="4367" width="8.42578125" style="3" customWidth="1"/>
    <col min="4368" max="4368" width="9.7109375" style="3" customWidth="1"/>
    <col min="4369" max="4369" width="8.42578125" style="3" customWidth="1"/>
    <col min="4370" max="4370" width="2.28515625" style="3" customWidth="1"/>
    <col min="4371" max="4607" width="11.42578125" style="3"/>
    <col min="4608" max="4608" width="5.5703125" style="3" customWidth="1"/>
    <col min="4609" max="4609" width="49.28515625" style="3" customWidth="1"/>
    <col min="4610" max="4610" width="0" style="3" hidden="1" customWidth="1"/>
    <col min="4611" max="4623" width="8.42578125" style="3" customWidth="1"/>
    <col min="4624" max="4624" width="9.7109375" style="3" customWidth="1"/>
    <col min="4625" max="4625" width="8.42578125" style="3" customWidth="1"/>
    <col min="4626" max="4626" width="2.28515625" style="3" customWidth="1"/>
    <col min="4627" max="4863" width="11.42578125" style="3"/>
    <col min="4864" max="4864" width="5.5703125" style="3" customWidth="1"/>
    <col min="4865" max="4865" width="49.28515625" style="3" customWidth="1"/>
    <col min="4866" max="4866" width="0" style="3" hidden="1" customWidth="1"/>
    <col min="4867" max="4879" width="8.42578125" style="3" customWidth="1"/>
    <col min="4880" max="4880" width="9.7109375" style="3" customWidth="1"/>
    <col min="4881" max="4881" width="8.42578125" style="3" customWidth="1"/>
    <col min="4882" max="4882" width="2.28515625" style="3" customWidth="1"/>
    <col min="4883" max="5119" width="11.42578125" style="3"/>
    <col min="5120" max="5120" width="5.5703125" style="3" customWidth="1"/>
    <col min="5121" max="5121" width="49.28515625" style="3" customWidth="1"/>
    <col min="5122" max="5122" width="0" style="3" hidden="1" customWidth="1"/>
    <col min="5123" max="5135" width="8.42578125" style="3" customWidth="1"/>
    <col min="5136" max="5136" width="9.7109375" style="3" customWidth="1"/>
    <col min="5137" max="5137" width="8.42578125" style="3" customWidth="1"/>
    <col min="5138" max="5138" width="2.28515625" style="3" customWidth="1"/>
    <col min="5139" max="5375" width="11.42578125" style="3"/>
    <col min="5376" max="5376" width="5.5703125" style="3" customWidth="1"/>
    <col min="5377" max="5377" width="49.28515625" style="3" customWidth="1"/>
    <col min="5378" max="5378" width="0" style="3" hidden="1" customWidth="1"/>
    <col min="5379" max="5391" width="8.42578125" style="3" customWidth="1"/>
    <col min="5392" max="5392" width="9.7109375" style="3" customWidth="1"/>
    <col min="5393" max="5393" width="8.42578125" style="3" customWidth="1"/>
    <col min="5394" max="5394" width="2.28515625" style="3" customWidth="1"/>
    <col min="5395" max="5631" width="11.42578125" style="3"/>
    <col min="5632" max="5632" width="5.5703125" style="3" customWidth="1"/>
    <col min="5633" max="5633" width="49.28515625" style="3" customWidth="1"/>
    <col min="5634" max="5634" width="0" style="3" hidden="1" customWidth="1"/>
    <col min="5635" max="5647" width="8.42578125" style="3" customWidth="1"/>
    <col min="5648" max="5648" width="9.7109375" style="3" customWidth="1"/>
    <col min="5649" max="5649" width="8.42578125" style="3" customWidth="1"/>
    <col min="5650" max="5650" width="2.28515625" style="3" customWidth="1"/>
    <col min="5651" max="5887" width="11.42578125" style="3"/>
    <col min="5888" max="5888" width="5.5703125" style="3" customWidth="1"/>
    <col min="5889" max="5889" width="49.28515625" style="3" customWidth="1"/>
    <col min="5890" max="5890" width="0" style="3" hidden="1" customWidth="1"/>
    <col min="5891" max="5903" width="8.42578125" style="3" customWidth="1"/>
    <col min="5904" max="5904" width="9.7109375" style="3" customWidth="1"/>
    <col min="5905" max="5905" width="8.42578125" style="3" customWidth="1"/>
    <col min="5906" max="5906" width="2.28515625" style="3" customWidth="1"/>
    <col min="5907" max="6143" width="11.42578125" style="3"/>
    <col min="6144" max="6144" width="5.5703125" style="3" customWidth="1"/>
    <col min="6145" max="6145" width="49.28515625" style="3" customWidth="1"/>
    <col min="6146" max="6146" width="0" style="3" hidden="1" customWidth="1"/>
    <col min="6147" max="6159" width="8.42578125" style="3" customWidth="1"/>
    <col min="6160" max="6160" width="9.7109375" style="3" customWidth="1"/>
    <col min="6161" max="6161" width="8.42578125" style="3" customWidth="1"/>
    <col min="6162" max="6162" width="2.28515625" style="3" customWidth="1"/>
    <col min="6163" max="6399" width="11.42578125" style="3"/>
    <col min="6400" max="6400" width="5.5703125" style="3" customWidth="1"/>
    <col min="6401" max="6401" width="49.28515625" style="3" customWidth="1"/>
    <col min="6402" max="6402" width="0" style="3" hidden="1" customWidth="1"/>
    <col min="6403" max="6415" width="8.42578125" style="3" customWidth="1"/>
    <col min="6416" max="6416" width="9.7109375" style="3" customWidth="1"/>
    <col min="6417" max="6417" width="8.42578125" style="3" customWidth="1"/>
    <col min="6418" max="6418" width="2.28515625" style="3" customWidth="1"/>
    <col min="6419" max="6655" width="11.42578125" style="3"/>
    <col min="6656" max="6656" width="5.5703125" style="3" customWidth="1"/>
    <col min="6657" max="6657" width="49.28515625" style="3" customWidth="1"/>
    <col min="6658" max="6658" width="0" style="3" hidden="1" customWidth="1"/>
    <col min="6659" max="6671" width="8.42578125" style="3" customWidth="1"/>
    <col min="6672" max="6672" width="9.7109375" style="3" customWidth="1"/>
    <col min="6673" max="6673" width="8.42578125" style="3" customWidth="1"/>
    <col min="6674" max="6674" width="2.28515625" style="3" customWidth="1"/>
    <col min="6675" max="6911" width="11.42578125" style="3"/>
    <col min="6912" max="6912" width="5.5703125" style="3" customWidth="1"/>
    <col min="6913" max="6913" width="49.28515625" style="3" customWidth="1"/>
    <col min="6914" max="6914" width="0" style="3" hidden="1" customWidth="1"/>
    <col min="6915" max="6927" width="8.42578125" style="3" customWidth="1"/>
    <col min="6928" max="6928" width="9.7109375" style="3" customWidth="1"/>
    <col min="6929" max="6929" width="8.42578125" style="3" customWidth="1"/>
    <col min="6930" max="6930" width="2.28515625" style="3" customWidth="1"/>
    <col min="6931" max="7167" width="11.42578125" style="3"/>
    <col min="7168" max="7168" width="5.5703125" style="3" customWidth="1"/>
    <col min="7169" max="7169" width="49.28515625" style="3" customWidth="1"/>
    <col min="7170" max="7170" width="0" style="3" hidden="1" customWidth="1"/>
    <col min="7171" max="7183" width="8.42578125" style="3" customWidth="1"/>
    <col min="7184" max="7184" width="9.7109375" style="3" customWidth="1"/>
    <col min="7185" max="7185" width="8.42578125" style="3" customWidth="1"/>
    <col min="7186" max="7186" width="2.28515625" style="3" customWidth="1"/>
    <col min="7187" max="7423" width="11.42578125" style="3"/>
    <col min="7424" max="7424" width="5.5703125" style="3" customWidth="1"/>
    <col min="7425" max="7425" width="49.28515625" style="3" customWidth="1"/>
    <col min="7426" max="7426" width="0" style="3" hidden="1" customWidth="1"/>
    <col min="7427" max="7439" width="8.42578125" style="3" customWidth="1"/>
    <col min="7440" max="7440" width="9.7109375" style="3" customWidth="1"/>
    <col min="7441" max="7441" width="8.42578125" style="3" customWidth="1"/>
    <col min="7442" max="7442" width="2.28515625" style="3" customWidth="1"/>
    <col min="7443" max="7679" width="11.42578125" style="3"/>
    <col min="7680" max="7680" width="5.5703125" style="3" customWidth="1"/>
    <col min="7681" max="7681" width="49.28515625" style="3" customWidth="1"/>
    <col min="7682" max="7682" width="0" style="3" hidden="1" customWidth="1"/>
    <col min="7683" max="7695" width="8.42578125" style="3" customWidth="1"/>
    <col min="7696" max="7696" width="9.7109375" style="3" customWidth="1"/>
    <col min="7697" max="7697" width="8.42578125" style="3" customWidth="1"/>
    <col min="7698" max="7698" width="2.28515625" style="3" customWidth="1"/>
    <col min="7699" max="7935" width="11.42578125" style="3"/>
    <col min="7936" max="7936" width="5.5703125" style="3" customWidth="1"/>
    <col min="7937" max="7937" width="49.28515625" style="3" customWidth="1"/>
    <col min="7938" max="7938" width="0" style="3" hidden="1" customWidth="1"/>
    <col min="7939" max="7951" width="8.42578125" style="3" customWidth="1"/>
    <col min="7952" max="7952" width="9.7109375" style="3" customWidth="1"/>
    <col min="7953" max="7953" width="8.42578125" style="3" customWidth="1"/>
    <col min="7954" max="7954" width="2.28515625" style="3" customWidth="1"/>
    <col min="7955" max="8191" width="11.42578125" style="3"/>
    <col min="8192" max="8192" width="5.5703125" style="3" customWidth="1"/>
    <col min="8193" max="8193" width="49.28515625" style="3" customWidth="1"/>
    <col min="8194" max="8194" width="0" style="3" hidden="1" customWidth="1"/>
    <col min="8195" max="8207" width="8.42578125" style="3" customWidth="1"/>
    <col min="8208" max="8208" width="9.7109375" style="3" customWidth="1"/>
    <col min="8209" max="8209" width="8.42578125" style="3" customWidth="1"/>
    <col min="8210" max="8210" width="2.28515625" style="3" customWidth="1"/>
    <col min="8211" max="8447" width="11.42578125" style="3"/>
    <col min="8448" max="8448" width="5.5703125" style="3" customWidth="1"/>
    <col min="8449" max="8449" width="49.28515625" style="3" customWidth="1"/>
    <col min="8450" max="8450" width="0" style="3" hidden="1" customWidth="1"/>
    <col min="8451" max="8463" width="8.42578125" style="3" customWidth="1"/>
    <col min="8464" max="8464" width="9.7109375" style="3" customWidth="1"/>
    <col min="8465" max="8465" width="8.42578125" style="3" customWidth="1"/>
    <col min="8466" max="8466" width="2.28515625" style="3" customWidth="1"/>
    <col min="8467" max="8703" width="11.42578125" style="3"/>
    <col min="8704" max="8704" width="5.5703125" style="3" customWidth="1"/>
    <col min="8705" max="8705" width="49.28515625" style="3" customWidth="1"/>
    <col min="8706" max="8706" width="0" style="3" hidden="1" customWidth="1"/>
    <col min="8707" max="8719" width="8.42578125" style="3" customWidth="1"/>
    <col min="8720" max="8720" width="9.7109375" style="3" customWidth="1"/>
    <col min="8721" max="8721" width="8.42578125" style="3" customWidth="1"/>
    <col min="8722" max="8722" width="2.28515625" style="3" customWidth="1"/>
    <col min="8723" max="8959" width="11.42578125" style="3"/>
    <col min="8960" max="8960" width="5.5703125" style="3" customWidth="1"/>
    <col min="8961" max="8961" width="49.28515625" style="3" customWidth="1"/>
    <col min="8962" max="8962" width="0" style="3" hidden="1" customWidth="1"/>
    <col min="8963" max="8975" width="8.42578125" style="3" customWidth="1"/>
    <col min="8976" max="8976" width="9.7109375" style="3" customWidth="1"/>
    <col min="8977" max="8977" width="8.42578125" style="3" customWidth="1"/>
    <col min="8978" max="8978" width="2.28515625" style="3" customWidth="1"/>
    <col min="8979" max="9215" width="11.42578125" style="3"/>
    <col min="9216" max="9216" width="5.5703125" style="3" customWidth="1"/>
    <col min="9217" max="9217" width="49.28515625" style="3" customWidth="1"/>
    <col min="9218" max="9218" width="0" style="3" hidden="1" customWidth="1"/>
    <col min="9219" max="9231" width="8.42578125" style="3" customWidth="1"/>
    <col min="9232" max="9232" width="9.7109375" style="3" customWidth="1"/>
    <col min="9233" max="9233" width="8.42578125" style="3" customWidth="1"/>
    <col min="9234" max="9234" width="2.28515625" style="3" customWidth="1"/>
    <col min="9235" max="9471" width="11.42578125" style="3"/>
    <col min="9472" max="9472" width="5.5703125" style="3" customWidth="1"/>
    <col min="9473" max="9473" width="49.28515625" style="3" customWidth="1"/>
    <col min="9474" max="9474" width="0" style="3" hidden="1" customWidth="1"/>
    <col min="9475" max="9487" width="8.42578125" style="3" customWidth="1"/>
    <col min="9488" max="9488" width="9.7109375" style="3" customWidth="1"/>
    <col min="9489" max="9489" width="8.42578125" style="3" customWidth="1"/>
    <col min="9490" max="9490" width="2.28515625" style="3" customWidth="1"/>
    <col min="9491" max="9727" width="11.42578125" style="3"/>
    <col min="9728" max="9728" width="5.5703125" style="3" customWidth="1"/>
    <col min="9729" max="9729" width="49.28515625" style="3" customWidth="1"/>
    <col min="9730" max="9730" width="0" style="3" hidden="1" customWidth="1"/>
    <col min="9731" max="9743" width="8.42578125" style="3" customWidth="1"/>
    <col min="9744" max="9744" width="9.7109375" style="3" customWidth="1"/>
    <col min="9745" max="9745" width="8.42578125" style="3" customWidth="1"/>
    <col min="9746" max="9746" width="2.28515625" style="3" customWidth="1"/>
    <col min="9747" max="9983" width="11.42578125" style="3"/>
    <col min="9984" max="9984" width="5.5703125" style="3" customWidth="1"/>
    <col min="9985" max="9985" width="49.28515625" style="3" customWidth="1"/>
    <col min="9986" max="9986" width="0" style="3" hidden="1" customWidth="1"/>
    <col min="9987" max="9999" width="8.42578125" style="3" customWidth="1"/>
    <col min="10000" max="10000" width="9.7109375" style="3" customWidth="1"/>
    <col min="10001" max="10001" width="8.42578125" style="3" customWidth="1"/>
    <col min="10002" max="10002" width="2.28515625" style="3" customWidth="1"/>
    <col min="10003" max="10239" width="11.42578125" style="3"/>
    <col min="10240" max="10240" width="5.5703125" style="3" customWidth="1"/>
    <col min="10241" max="10241" width="49.28515625" style="3" customWidth="1"/>
    <col min="10242" max="10242" width="0" style="3" hidden="1" customWidth="1"/>
    <col min="10243" max="10255" width="8.42578125" style="3" customWidth="1"/>
    <col min="10256" max="10256" width="9.7109375" style="3" customWidth="1"/>
    <col min="10257" max="10257" width="8.42578125" style="3" customWidth="1"/>
    <col min="10258" max="10258" width="2.28515625" style="3" customWidth="1"/>
    <col min="10259" max="10495" width="11.42578125" style="3"/>
    <col min="10496" max="10496" width="5.5703125" style="3" customWidth="1"/>
    <col min="10497" max="10497" width="49.28515625" style="3" customWidth="1"/>
    <col min="10498" max="10498" width="0" style="3" hidden="1" customWidth="1"/>
    <col min="10499" max="10511" width="8.42578125" style="3" customWidth="1"/>
    <col min="10512" max="10512" width="9.7109375" style="3" customWidth="1"/>
    <col min="10513" max="10513" width="8.42578125" style="3" customWidth="1"/>
    <col min="10514" max="10514" width="2.28515625" style="3" customWidth="1"/>
    <col min="10515" max="10751" width="11.42578125" style="3"/>
    <col min="10752" max="10752" width="5.5703125" style="3" customWidth="1"/>
    <col min="10753" max="10753" width="49.28515625" style="3" customWidth="1"/>
    <col min="10754" max="10754" width="0" style="3" hidden="1" customWidth="1"/>
    <col min="10755" max="10767" width="8.42578125" style="3" customWidth="1"/>
    <col min="10768" max="10768" width="9.7109375" style="3" customWidth="1"/>
    <col min="10769" max="10769" width="8.42578125" style="3" customWidth="1"/>
    <col min="10770" max="10770" width="2.28515625" style="3" customWidth="1"/>
    <col min="10771" max="11007" width="11.42578125" style="3"/>
    <col min="11008" max="11008" width="5.5703125" style="3" customWidth="1"/>
    <col min="11009" max="11009" width="49.28515625" style="3" customWidth="1"/>
    <col min="11010" max="11010" width="0" style="3" hidden="1" customWidth="1"/>
    <col min="11011" max="11023" width="8.42578125" style="3" customWidth="1"/>
    <col min="11024" max="11024" width="9.7109375" style="3" customWidth="1"/>
    <col min="11025" max="11025" width="8.42578125" style="3" customWidth="1"/>
    <col min="11026" max="11026" width="2.28515625" style="3" customWidth="1"/>
    <col min="11027" max="11263" width="11.42578125" style="3"/>
    <col min="11264" max="11264" width="5.5703125" style="3" customWidth="1"/>
    <col min="11265" max="11265" width="49.28515625" style="3" customWidth="1"/>
    <col min="11266" max="11266" width="0" style="3" hidden="1" customWidth="1"/>
    <col min="11267" max="11279" width="8.42578125" style="3" customWidth="1"/>
    <col min="11280" max="11280" width="9.7109375" style="3" customWidth="1"/>
    <col min="11281" max="11281" width="8.42578125" style="3" customWidth="1"/>
    <col min="11282" max="11282" width="2.28515625" style="3" customWidth="1"/>
    <col min="11283" max="11519" width="11.42578125" style="3"/>
    <col min="11520" max="11520" width="5.5703125" style="3" customWidth="1"/>
    <col min="11521" max="11521" width="49.28515625" style="3" customWidth="1"/>
    <col min="11522" max="11522" width="0" style="3" hidden="1" customWidth="1"/>
    <col min="11523" max="11535" width="8.42578125" style="3" customWidth="1"/>
    <col min="11536" max="11536" width="9.7109375" style="3" customWidth="1"/>
    <col min="11537" max="11537" width="8.42578125" style="3" customWidth="1"/>
    <col min="11538" max="11538" width="2.28515625" style="3" customWidth="1"/>
    <col min="11539" max="11775" width="11.42578125" style="3"/>
    <col min="11776" max="11776" width="5.5703125" style="3" customWidth="1"/>
    <col min="11777" max="11777" width="49.28515625" style="3" customWidth="1"/>
    <col min="11778" max="11778" width="0" style="3" hidden="1" customWidth="1"/>
    <col min="11779" max="11791" width="8.42578125" style="3" customWidth="1"/>
    <col min="11792" max="11792" width="9.7109375" style="3" customWidth="1"/>
    <col min="11793" max="11793" width="8.42578125" style="3" customWidth="1"/>
    <col min="11794" max="11794" width="2.28515625" style="3" customWidth="1"/>
    <col min="11795" max="12031" width="11.42578125" style="3"/>
    <col min="12032" max="12032" width="5.5703125" style="3" customWidth="1"/>
    <col min="12033" max="12033" width="49.28515625" style="3" customWidth="1"/>
    <col min="12034" max="12034" width="0" style="3" hidden="1" customWidth="1"/>
    <col min="12035" max="12047" width="8.42578125" style="3" customWidth="1"/>
    <col min="12048" max="12048" width="9.7109375" style="3" customWidth="1"/>
    <col min="12049" max="12049" width="8.42578125" style="3" customWidth="1"/>
    <col min="12050" max="12050" width="2.28515625" style="3" customWidth="1"/>
    <col min="12051" max="12287" width="11.42578125" style="3"/>
    <col min="12288" max="12288" width="5.5703125" style="3" customWidth="1"/>
    <col min="12289" max="12289" width="49.28515625" style="3" customWidth="1"/>
    <col min="12290" max="12290" width="0" style="3" hidden="1" customWidth="1"/>
    <col min="12291" max="12303" width="8.42578125" style="3" customWidth="1"/>
    <col min="12304" max="12304" width="9.7109375" style="3" customWidth="1"/>
    <col min="12305" max="12305" width="8.42578125" style="3" customWidth="1"/>
    <col min="12306" max="12306" width="2.28515625" style="3" customWidth="1"/>
    <col min="12307" max="12543" width="11.42578125" style="3"/>
    <col min="12544" max="12544" width="5.5703125" style="3" customWidth="1"/>
    <col min="12545" max="12545" width="49.28515625" style="3" customWidth="1"/>
    <col min="12546" max="12546" width="0" style="3" hidden="1" customWidth="1"/>
    <col min="12547" max="12559" width="8.42578125" style="3" customWidth="1"/>
    <col min="12560" max="12560" width="9.7109375" style="3" customWidth="1"/>
    <col min="12561" max="12561" width="8.42578125" style="3" customWidth="1"/>
    <col min="12562" max="12562" width="2.28515625" style="3" customWidth="1"/>
    <col min="12563" max="12799" width="11.42578125" style="3"/>
    <col min="12800" max="12800" width="5.5703125" style="3" customWidth="1"/>
    <col min="12801" max="12801" width="49.28515625" style="3" customWidth="1"/>
    <col min="12802" max="12802" width="0" style="3" hidden="1" customWidth="1"/>
    <col min="12803" max="12815" width="8.42578125" style="3" customWidth="1"/>
    <col min="12816" max="12816" width="9.7109375" style="3" customWidth="1"/>
    <col min="12817" max="12817" width="8.42578125" style="3" customWidth="1"/>
    <col min="12818" max="12818" width="2.28515625" style="3" customWidth="1"/>
    <col min="12819" max="13055" width="11.42578125" style="3"/>
    <col min="13056" max="13056" width="5.5703125" style="3" customWidth="1"/>
    <col min="13057" max="13057" width="49.28515625" style="3" customWidth="1"/>
    <col min="13058" max="13058" width="0" style="3" hidden="1" customWidth="1"/>
    <col min="13059" max="13071" width="8.42578125" style="3" customWidth="1"/>
    <col min="13072" max="13072" width="9.7109375" style="3" customWidth="1"/>
    <col min="13073" max="13073" width="8.42578125" style="3" customWidth="1"/>
    <col min="13074" max="13074" width="2.28515625" style="3" customWidth="1"/>
    <col min="13075" max="13311" width="11.42578125" style="3"/>
    <col min="13312" max="13312" width="5.5703125" style="3" customWidth="1"/>
    <col min="13313" max="13313" width="49.28515625" style="3" customWidth="1"/>
    <col min="13314" max="13314" width="0" style="3" hidden="1" customWidth="1"/>
    <col min="13315" max="13327" width="8.42578125" style="3" customWidth="1"/>
    <col min="13328" max="13328" width="9.7109375" style="3" customWidth="1"/>
    <col min="13329" max="13329" width="8.42578125" style="3" customWidth="1"/>
    <col min="13330" max="13330" width="2.28515625" style="3" customWidth="1"/>
    <col min="13331" max="13567" width="11.42578125" style="3"/>
    <col min="13568" max="13568" width="5.5703125" style="3" customWidth="1"/>
    <col min="13569" max="13569" width="49.28515625" style="3" customWidth="1"/>
    <col min="13570" max="13570" width="0" style="3" hidden="1" customWidth="1"/>
    <col min="13571" max="13583" width="8.42578125" style="3" customWidth="1"/>
    <col min="13584" max="13584" width="9.7109375" style="3" customWidth="1"/>
    <col min="13585" max="13585" width="8.42578125" style="3" customWidth="1"/>
    <col min="13586" max="13586" width="2.28515625" style="3" customWidth="1"/>
    <col min="13587" max="13823" width="11.42578125" style="3"/>
    <col min="13824" max="13824" width="5.5703125" style="3" customWidth="1"/>
    <col min="13825" max="13825" width="49.28515625" style="3" customWidth="1"/>
    <col min="13826" max="13826" width="0" style="3" hidden="1" customWidth="1"/>
    <col min="13827" max="13839" width="8.42578125" style="3" customWidth="1"/>
    <col min="13840" max="13840" width="9.7109375" style="3" customWidth="1"/>
    <col min="13841" max="13841" width="8.42578125" style="3" customWidth="1"/>
    <col min="13842" max="13842" width="2.28515625" style="3" customWidth="1"/>
    <col min="13843" max="14079" width="11.42578125" style="3"/>
    <col min="14080" max="14080" width="5.5703125" style="3" customWidth="1"/>
    <col min="14081" max="14081" width="49.28515625" style="3" customWidth="1"/>
    <col min="14082" max="14082" width="0" style="3" hidden="1" customWidth="1"/>
    <col min="14083" max="14095" width="8.42578125" style="3" customWidth="1"/>
    <col min="14096" max="14096" width="9.7109375" style="3" customWidth="1"/>
    <col min="14097" max="14097" width="8.42578125" style="3" customWidth="1"/>
    <col min="14098" max="14098" width="2.28515625" style="3" customWidth="1"/>
    <col min="14099" max="14335" width="11.42578125" style="3"/>
    <col min="14336" max="14336" width="5.5703125" style="3" customWidth="1"/>
    <col min="14337" max="14337" width="49.28515625" style="3" customWidth="1"/>
    <col min="14338" max="14338" width="0" style="3" hidden="1" customWidth="1"/>
    <col min="14339" max="14351" width="8.42578125" style="3" customWidth="1"/>
    <col min="14352" max="14352" width="9.7109375" style="3" customWidth="1"/>
    <col min="14353" max="14353" width="8.42578125" style="3" customWidth="1"/>
    <col min="14354" max="14354" width="2.28515625" style="3" customWidth="1"/>
    <col min="14355" max="14591" width="11.42578125" style="3"/>
    <col min="14592" max="14592" width="5.5703125" style="3" customWidth="1"/>
    <col min="14593" max="14593" width="49.28515625" style="3" customWidth="1"/>
    <col min="14594" max="14594" width="0" style="3" hidden="1" customWidth="1"/>
    <col min="14595" max="14607" width="8.42578125" style="3" customWidth="1"/>
    <col min="14608" max="14608" width="9.7109375" style="3" customWidth="1"/>
    <col min="14609" max="14609" width="8.42578125" style="3" customWidth="1"/>
    <col min="14610" max="14610" width="2.28515625" style="3" customWidth="1"/>
    <col min="14611" max="14847" width="11.42578125" style="3"/>
    <col min="14848" max="14848" width="5.5703125" style="3" customWidth="1"/>
    <col min="14849" max="14849" width="49.28515625" style="3" customWidth="1"/>
    <col min="14850" max="14850" width="0" style="3" hidden="1" customWidth="1"/>
    <col min="14851" max="14863" width="8.42578125" style="3" customWidth="1"/>
    <col min="14864" max="14864" width="9.7109375" style="3" customWidth="1"/>
    <col min="14865" max="14865" width="8.42578125" style="3" customWidth="1"/>
    <col min="14866" max="14866" width="2.28515625" style="3" customWidth="1"/>
    <col min="14867" max="15103" width="11.42578125" style="3"/>
    <col min="15104" max="15104" width="5.5703125" style="3" customWidth="1"/>
    <col min="15105" max="15105" width="49.28515625" style="3" customWidth="1"/>
    <col min="15106" max="15106" width="0" style="3" hidden="1" customWidth="1"/>
    <col min="15107" max="15119" width="8.42578125" style="3" customWidth="1"/>
    <col min="15120" max="15120" width="9.7109375" style="3" customWidth="1"/>
    <col min="15121" max="15121" width="8.42578125" style="3" customWidth="1"/>
    <col min="15122" max="15122" width="2.28515625" style="3" customWidth="1"/>
    <col min="15123" max="15359" width="11.42578125" style="3"/>
    <col min="15360" max="15360" width="5.5703125" style="3" customWidth="1"/>
    <col min="15361" max="15361" width="49.28515625" style="3" customWidth="1"/>
    <col min="15362" max="15362" width="0" style="3" hidden="1" customWidth="1"/>
    <col min="15363" max="15375" width="8.42578125" style="3" customWidth="1"/>
    <col min="15376" max="15376" width="9.7109375" style="3" customWidth="1"/>
    <col min="15377" max="15377" width="8.42578125" style="3" customWidth="1"/>
    <col min="15378" max="15378" width="2.28515625" style="3" customWidth="1"/>
    <col min="15379" max="15615" width="11.42578125" style="3"/>
    <col min="15616" max="15616" width="5.5703125" style="3" customWidth="1"/>
    <col min="15617" max="15617" width="49.28515625" style="3" customWidth="1"/>
    <col min="15618" max="15618" width="0" style="3" hidden="1" customWidth="1"/>
    <col min="15619" max="15631" width="8.42578125" style="3" customWidth="1"/>
    <col min="15632" max="15632" width="9.7109375" style="3" customWidth="1"/>
    <col min="15633" max="15633" width="8.42578125" style="3" customWidth="1"/>
    <col min="15634" max="15634" width="2.28515625" style="3" customWidth="1"/>
    <col min="15635" max="15871" width="11.42578125" style="3"/>
    <col min="15872" max="15872" width="5.5703125" style="3" customWidth="1"/>
    <col min="15873" max="15873" width="49.28515625" style="3" customWidth="1"/>
    <col min="15874" max="15874" width="0" style="3" hidden="1" customWidth="1"/>
    <col min="15875" max="15887" width="8.42578125" style="3" customWidth="1"/>
    <col min="15888" max="15888" width="9.7109375" style="3" customWidth="1"/>
    <col min="15889" max="15889" width="8.42578125" style="3" customWidth="1"/>
    <col min="15890" max="15890" width="2.28515625" style="3" customWidth="1"/>
    <col min="15891" max="16127" width="11.42578125" style="3"/>
    <col min="16128" max="16128" width="5.5703125" style="3" customWidth="1"/>
    <col min="16129" max="16129" width="49.28515625" style="3" customWidth="1"/>
    <col min="16130" max="16130" width="0" style="3" hidden="1" customWidth="1"/>
    <col min="16131" max="16143" width="8.42578125" style="3" customWidth="1"/>
    <col min="16144" max="16144" width="9.7109375" style="3" customWidth="1"/>
    <col min="16145" max="16145" width="8.42578125" style="3" customWidth="1"/>
    <col min="16146" max="16146" width="2.28515625" style="3" customWidth="1"/>
    <col min="16147" max="16384" width="11.42578125" style="3"/>
  </cols>
  <sheetData>
    <row r="1" spans="1:19" ht="13.5" x14ac:dyDescent="0.25">
      <c r="A1" s="1" t="s">
        <v>0</v>
      </c>
      <c r="B1" s="2"/>
      <c r="C1" s="2"/>
      <c r="D1" s="2"/>
      <c r="E1" s="2"/>
      <c r="F1" s="2"/>
    </row>
    <row r="2" spans="1:19" x14ac:dyDescent="0.2">
      <c r="A2" s="2"/>
      <c r="B2" s="2"/>
      <c r="C2" s="2"/>
      <c r="D2" s="2"/>
      <c r="E2" s="2"/>
      <c r="F2" s="2"/>
    </row>
    <row r="3" spans="1:19" ht="21" customHeight="1" x14ac:dyDescent="0.2">
      <c r="A3" s="4"/>
      <c r="B3" s="5" t="s">
        <v>1</v>
      </c>
      <c r="C3" s="6">
        <v>2007</v>
      </c>
      <c r="D3" s="5">
        <v>2008</v>
      </c>
      <c r="E3" s="5">
        <v>2009</v>
      </c>
      <c r="F3" s="5">
        <v>2010</v>
      </c>
      <c r="G3" s="5">
        <v>2011</v>
      </c>
      <c r="H3" s="7">
        <v>2012</v>
      </c>
      <c r="I3" s="7">
        <v>2013</v>
      </c>
      <c r="J3" s="7">
        <v>2014</v>
      </c>
      <c r="K3" s="7">
        <v>2015</v>
      </c>
      <c r="L3" s="7">
        <v>2016</v>
      </c>
      <c r="M3" s="7">
        <v>2017</v>
      </c>
      <c r="N3" s="7">
        <v>2018</v>
      </c>
      <c r="O3" s="7">
        <v>2019</v>
      </c>
      <c r="P3" s="7">
        <v>2020</v>
      </c>
      <c r="Q3" s="7">
        <v>2021</v>
      </c>
      <c r="R3" s="7">
        <v>2022</v>
      </c>
      <c r="S3" s="7">
        <v>2023</v>
      </c>
    </row>
    <row r="4" spans="1:19" ht="13.5" x14ac:dyDescent="0.25">
      <c r="A4" s="2"/>
      <c r="B4" s="2"/>
      <c r="C4" s="2"/>
      <c r="D4" s="8"/>
      <c r="E4" s="8"/>
      <c r="F4" s="8"/>
      <c r="G4" s="8"/>
      <c r="H4" s="8"/>
      <c r="I4" s="8"/>
      <c r="J4" s="8"/>
      <c r="K4" s="8"/>
      <c r="L4" s="8"/>
      <c r="M4" s="8"/>
      <c r="N4" s="8"/>
      <c r="O4" s="9"/>
      <c r="P4" s="9"/>
      <c r="Q4" s="9"/>
    </row>
    <row r="5" spans="1:19" ht="13.5" x14ac:dyDescent="0.25">
      <c r="A5" s="10" t="s">
        <v>2</v>
      </c>
      <c r="B5" s="10" t="s">
        <v>3</v>
      </c>
      <c r="C5" s="2">
        <f t="shared" ref="C5:I5" si="0">+SUM(C7:C95)</f>
        <v>363521</v>
      </c>
      <c r="D5" s="11">
        <f t="shared" si="0"/>
        <v>418600</v>
      </c>
      <c r="E5" s="11">
        <f t="shared" si="0"/>
        <v>486817</v>
      </c>
      <c r="F5" s="11">
        <f t="shared" si="0"/>
        <v>473515</v>
      </c>
      <c r="G5" s="11">
        <f t="shared" si="0"/>
        <v>618974</v>
      </c>
      <c r="H5" s="11">
        <f t="shared" si="0"/>
        <v>697581</v>
      </c>
      <c r="I5" s="11">
        <f t="shared" si="0"/>
        <v>762002</v>
      </c>
      <c r="J5" s="11">
        <f>SUM(J7:J98)</f>
        <v>898404</v>
      </c>
      <c r="K5" s="11">
        <f>+SUM(K7:K97)</f>
        <v>979896</v>
      </c>
      <c r="L5" s="11">
        <f>SUM(L7:L97)</f>
        <v>1017720</v>
      </c>
      <c r="M5" s="11">
        <f t="shared" ref="M5:S5" si="1">SUM(M7:M98)</f>
        <v>851556</v>
      </c>
      <c r="N5" s="11">
        <f t="shared" si="1"/>
        <v>899838</v>
      </c>
      <c r="O5" s="11">
        <f t="shared" si="1"/>
        <v>1012543</v>
      </c>
      <c r="P5" s="11">
        <f t="shared" si="1"/>
        <v>934247</v>
      </c>
      <c r="Q5" s="11">
        <f t="shared" si="1"/>
        <v>1075024</v>
      </c>
      <c r="R5" s="11">
        <f t="shared" si="1"/>
        <v>1153397</v>
      </c>
      <c r="S5" s="11">
        <f t="shared" si="1"/>
        <v>1211565</v>
      </c>
    </row>
    <row r="6" spans="1:19" ht="13.5" x14ac:dyDescent="0.25">
      <c r="A6" s="2"/>
      <c r="B6" s="2"/>
      <c r="C6" s="2"/>
      <c r="D6" s="8"/>
      <c r="E6" s="8"/>
      <c r="F6" s="8"/>
      <c r="G6" s="8"/>
      <c r="H6" s="12"/>
      <c r="I6" s="12"/>
      <c r="J6" s="12"/>
      <c r="K6" s="12"/>
      <c r="L6" s="12"/>
      <c r="M6" s="12"/>
      <c r="N6" s="12"/>
      <c r="O6" s="13"/>
      <c r="P6" s="11"/>
      <c r="Q6" s="11"/>
      <c r="R6" s="11"/>
      <c r="S6" s="11"/>
    </row>
    <row r="7" spans="1:19" ht="13.5" x14ac:dyDescent="0.25">
      <c r="A7" s="14" t="s">
        <v>4</v>
      </c>
      <c r="B7" s="15" t="s">
        <v>5</v>
      </c>
      <c r="C7" s="8">
        <v>16329</v>
      </c>
      <c r="D7" s="16">
        <v>20028</v>
      </c>
      <c r="E7" s="16">
        <v>17063</v>
      </c>
      <c r="F7" s="16">
        <v>17531</v>
      </c>
      <c r="G7" s="16">
        <v>18085</v>
      </c>
      <c r="H7" s="16">
        <v>18728</v>
      </c>
      <c r="I7" s="16">
        <v>19403</v>
      </c>
      <c r="J7" s="16">
        <v>22556</v>
      </c>
      <c r="K7" s="16">
        <v>23313</v>
      </c>
      <c r="L7" s="16">
        <v>24264</v>
      </c>
      <c r="M7" s="16">
        <v>25196</v>
      </c>
      <c r="N7" s="16">
        <v>25811</v>
      </c>
      <c r="O7" s="16">
        <v>26769</v>
      </c>
      <c r="P7" s="16">
        <v>27073</v>
      </c>
      <c r="Q7" s="16">
        <v>28298</v>
      </c>
      <c r="R7" s="16">
        <v>27953</v>
      </c>
      <c r="S7" s="16">
        <v>27602</v>
      </c>
    </row>
    <row r="8" spans="1:19" ht="13.5" x14ac:dyDescent="0.25">
      <c r="A8" s="14" t="s">
        <v>6</v>
      </c>
      <c r="B8" s="15" t="s">
        <v>7</v>
      </c>
      <c r="C8" s="8">
        <v>5579</v>
      </c>
      <c r="D8" s="16">
        <v>3462</v>
      </c>
      <c r="E8" s="16">
        <v>3434</v>
      </c>
      <c r="F8" s="16">
        <v>3536</v>
      </c>
      <c r="G8" s="16">
        <v>3294</v>
      </c>
      <c r="H8" s="16">
        <v>3215</v>
      </c>
      <c r="I8" s="16">
        <v>3273</v>
      </c>
      <c r="J8" s="16">
        <v>3658</v>
      </c>
      <c r="K8" s="16">
        <v>4122</v>
      </c>
      <c r="L8" s="16">
        <v>4209</v>
      </c>
      <c r="M8" s="16">
        <v>4604</v>
      </c>
      <c r="N8" s="16">
        <v>4918</v>
      </c>
      <c r="O8" s="16">
        <v>5455</v>
      </c>
      <c r="P8" s="16">
        <v>6050</v>
      </c>
      <c r="Q8" s="16">
        <v>6487</v>
      </c>
      <c r="R8" s="16">
        <v>7390</v>
      </c>
      <c r="S8" s="16">
        <v>8170</v>
      </c>
    </row>
    <row r="9" spans="1:19" ht="13.5" x14ac:dyDescent="0.25">
      <c r="A9" s="14" t="s">
        <v>8</v>
      </c>
      <c r="B9" s="15" t="s">
        <v>9</v>
      </c>
      <c r="C9" s="8">
        <v>14090</v>
      </c>
      <c r="D9" s="16">
        <v>14383</v>
      </c>
      <c r="E9" s="16">
        <v>14106</v>
      </c>
      <c r="F9" s="16">
        <v>12273</v>
      </c>
      <c r="G9" s="16">
        <v>12746</v>
      </c>
      <c r="H9" s="16">
        <v>13113</v>
      </c>
      <c r="I9" s="16">
        <v>13391</v>
      </c>
      <c r="J9" s="16">
        <v>13561</v>
      </c>
      <c r="K9" s="16">
        <v>13562</v>
      </c>
      <c r="L9" s="16">
        <v>13992</v>
      </c>
      <c r="M9" s="16">
        <v>15007</v>
      </c>
      <c r="N9" s="16">
        <v>15416</v>
      </c>
      <c r="O9" s="16">
        <v>16130</v>
      </c>
      <c r="P9" s="16">
        <v>17053</v>
      </c>
      <c r="Q9" s="16">
        <v>19306</v>
      </c>
      <c r="R9" s="16">
        <v>20507</v>
      </c>
      <c r="S9" s="16">
        <v>20732</v>
      </c>
    </row>
    <row r="10" spans="1:19" ht="13.5" x14ac:dyDescent="0.25">
      <c r="A10" s="14" t="s">
        <v>10</v>
      </c>
      <c r="B10" s="15" t="s">
        <v>11</v>
      </c>
      <c r="C10" s="8">
        <v>2125</v>
      </c>
      <c r="D10" s="16">
        <v>2523</v>
      </c>
      <c r="E10" s="16">
        <v>2601</v>
      </c>
      <c r="F10" s="16">
        <v>2179</v>
      </c>
      <c r="G10" s="16">
        <v>3355</v>
      </c>
      <c r="H10" s="16">
        <v>2794</v>
      </c>
      <c r="I10" s="16">
        <v>7413</v>
      </c>
      <c r="J10" s="16">
        <v>4330</v>
      </c>
      <c r="K10" s="16">
        <v>4452</v>
      </c>
      <c r="L10" s="16">
        <v>4635</v>
      </c>
      <c r="M10" s="16">
        <v>4678</v>
      </c>
      <c r="N10" s="16">
        <v>4778</v>
      </c>
      <c r="O10" s="16">
        <v>4676</v>
      </c>
      <c r="P10" s="16">
        <v>4714</v>
      </c>
      <c r="Q10" s="16">
        <v>5477</v>
      </c>
      <c r="R10" s="16">
        <v>5753</v>
      </c>
      <c r="S10" s="16">
        <v>5771</v>
      </c>
    </row>
    <row r="11" spans="1:19" ht="13.5" x14ac:dyDescent="0.25">
      <c r="A11" s="14" t="s">
        <v>12</v>
      </c>
      <c r="B11" s="15" t="s">
        <v>13</v>
      </c>
      <c r="C11" s="8">
        <v>12409</v>
      </c>
      <c r="D11" s="16">
        <v>13074</v>
      </c>
      <c r="E11" s="16">
        <v>13435</v>
      </c>
      <c r="F11" s="16">
        <v>14109</v>
      </c>
      <c r="G11" s="16">
        <v>14226</v>
      </c>
      <c r="H11" s="16">
        <v>14653</v>
      </c>
      <c r="I11" s="16">
        <v>15186</v>
      </c>
      <c r="J11" s="16">
        <v>17528</v>
      </c>
      <c r="K11" s="16">
        <v>18145</v>
      </c>
      <c r="L11" s="16">
        <v>19117</v>
      </c>
      <c r="M11" s="16">
        <v>20114</v>
      </c>
      <c r="N11" s="16">
        <v>21797</v>
      </c>
      <c r="O11" s="16">
        <v>23192</v>
      </c>
      <c r="P11" s="16">
        <v>24436</v>
      </c>
      <c r="Q11" s="16">
        <v>26460</v>
      </c>
      <c r="R11" s="16">
        <v>27243</v>
      </c>
      <c r="S11" s="16">
        <v>29833</v>
      </c>
    </row>
    <row r="12" spans="1:19" ht="13.5" x14ac:dyDescent="0.25">
      <c r="A12" s="14" t="s">
        <v>14</v>
      </c>
      <c r="B12" s="15" t="s">
        <v>15</v>
      </c>
      <c r="C12" s="8">
        <v>31769</v>
      </c>
      <c r="D12" s="16">
        <v>33479</v>
      </c>
      <c r="E12" s="16">
        <v>32237</v>
      </c>
      <c r="F12" s="16">
        <v>31046</v>
      </c>
      <c r="G12" s="16">
        <v>33374</v>
      </c>
      <c r="H12" s="16">
        <v>34030</v>
      </c>
      <c r="I12" s="16">
        <v>34591</v>
      </c>
      <c r="J12" s="16">
        <v>33485</v>
      </c>
      <c r="K12" s="16">
        <v>36926</v>
      </c>
      <c r="L12" s="16">
        <v>35736</v>
      </c>
      <c r="M12" s="16">
        <v>34117</v>
      </c>
      <c r="N12" s="16">
        <v>35846</v>
      </c>
      <c r="O12" s="16">
        <v>32109</v>
      </c>
      <c r="P12" s="16">
        <v>34103</v>
      </c>
      <c r="Q12" s="16">
        <v>33043</v>
      </c>
      <c r="R12" s="16">
        <v>33183</v>
      </c>
      <c r="S12" s="16">
        <v>31952</v>
      </c>
    </row>
    <row r="13" spans="1:19" ht="13.5" x14ac:dyDescent="0.25">
      <c r="A13" s="14" t="s">
        <v>16</v>
      </c>
      <c r="B13" s="15" t="s">
        <v>17</v>
      </c>
      <c r="C13" s="8">
        <v>2202</v>
      </c>
      <c r="D13" s="16">
        <v>2324</v>
      </c>
      <c r="E13" s="16">
        <v>2371</v>
      </c>
      <c r="F13" s="16">
        <v>2358</v>
      </c>
      <c r="G13" s="16">
        <v>2042</v>
      </c>
      <c r="H13" s="16">
        <v>2103</v>
      </c>
      <c r="I13" s="16">
        <v>2423</v>
      </c>
      <c r="J13" s="16">
        <v>2431</v>
      </c>
      <c r="K13" s="16">
        <v>2710</v>
      </c>
      <c r="L13" s="16">
        <v>2663</v>
      </c>
      <c r="M13" s="16">
        <v>2600</v>
      </c>
      <c r="N13" s="16">
        <v>3075</v>
      </c>
      <c r="O13" s="16">
        <v>4210</v>
      </c>
      <c r="P13" s="16">
        <v>3715</v>
      </c>
      <c r="Q13" s="16">
        <v>4051</v>
      </c>
      <c r="R13" s="16">
        <v>4108</v>
      </c>
      <c r="S13" s="16">
        <v>4120</v>
      </c>
    </row>
    <row r="14" spans="1:19" ht="13.5" x14ac:dyDescent="0.25">
      <c r="A14" s="14" t="s">
        <v>18</v>
      </c>
      <c r="B14" s="15" t="s">
        <v>19</v>
      </c>
      <c r="C14" s="8">
        <v>16321</v>
      </c>
      <c r="D14" s="16">
        <v>28450</v>
      </c>
      <c r="E14" s="16">
        <v>30350</v>
      </c>
      <c r="F14" s="16">
        <v>26645</v>
      </c>
      <c r="G14" s="16">
        <v>33594</v>
      </c>
      <c r="H14" s="16">
        <v>35608</v>
      </c>
      <c r="I14" s="16">
        <v>37379</v>
      </c>
      <c r="J14" s="16">
        <v>46089</v>
      </c>
      <c r="K14" s="16">
        <v>41914</v>
      </c>
      <c r="L14" s="16">
        <v>35424</v>
      </c>
      <c r="M14" s="16">
        <v>26643</v>
      </c>
      <c r="N14" s="16">
        <v>20559</v>
      </c>
      <c r="O14" s="16">
        <v>17207</v>
      </c>
      <c r="P14" s="16">
        <v>6273</v>
      </c>
      <c r="Q14" s="16">
        <v>2998</v>
      </c>
      <c r="R14" s="16">
        <v>1256</v>
      </c>
      <c r="S14" s="16">
        <v>755</v>
      </c>
    </row>
    <row r="15" spans="1:19" ht="13.5" x14ac:dyDescent="0.25">
      <c r="A15" s="14" t="s">
        <v>20</v>
      </c>
      <c r="B15" s="15" t="s">
        <v>21</v>
      </c>
      <c r="C15" s="8">
        <v>6091</v>
      </c>
      <c r="D15" s="16">
        <v>7049</v>
      </c>
      <c r="E15" s="16">
        <v>5541</v>
      </c>
      <c r="F15" s="16">
        <v>5232</v>
      </c>
      <c r="G15" s="16">
        <v>5488</v>
      </c>
      <c r="H15" s="16">
        <v>6229</v>
      </c>
      <c r="I15" s="16">
        <v>5685</v>
      </c>
      <c r="J15" s="16">
        <v>6589</v>
      </c>
      <c r="K15" s="16">
        <v>7551</v>
      </c>
      <c r="L15" s="16">
        <v>7844</v>
      </c>
      <c r="M15" s="16">
        <v>3619</v>
      </c>
      <c r="N15" s="16">
        <v>9149</v>
      </c>
      <c r="O15" s="16">
        <v>9149</v>
      </c>
      <c r="P15" s="16">
        <v>9333</v>
      </c>
      <c r="Q15" s="16">
        <v>10287</v>
      </c>
      <c r="R15" s="16">
        <v>10075</v>
      </c>
      <c r="S15" s="16">
        <v>9681</v>
      </c>
    </row>
    <row r="16" spans="1:19" ht="13.5" x14ac:dyDescent="0.25">
      <c r="A16" s="14" t="s">
        <v>22</v>
      </c>
      <c r="B16" s="15" t="s">
        <v>23</v>
      </c>
      <c r="C16" s="8">
        <v>11248</v>
      </c>
      <c r="D16" s="16">
        <v>11637</v>
      </c>
      <c r="E16" s="16">
        <v>13623</v>
      </c>
      <c r="F16" s="16">
        <v>15153</v>
      </c>
      <c r="G16" s="16">
        <v>14887</v>
      </c>
      <c r="H16" s="16">
        <v>15757</v>
      </c>
      <c r="I16" s="16">
        <v>17100</v>
      </c>
      <c r="J16" s="16">
        <v>17419</v>
      </c>
      <c r="K16" s="16">
        <v>16844</v>
      </c>
      <c r="L16" s="16">
        <v>15878</v>
      </c>
      <c r="M16" s="16">
        <v>15196</v>
      </c>
      <c r="N16" s="16">
        <v>14793</v>
      </c>
      <c r="O16" s="16">
        <v>13892</v>
      </c>
      <c r="P16" s="16">
        <v>13003</v>
      </c>
      <c r="Q16" s="16">
        <v>13229</v>
      </c>
      <c r="R16" s="16">
        <v>12965</v>
      </c>
      <c r="S16" s="16">
        <v>12395</v>
      </c>
    </row>
    <row r="17" spans="1:20" ht="13.5" x14ac:dyDescent="0.25">
      <c r="A17" s="14" t="s">
        <v>24</v>
      </c>
      <c r="B17" s="15" t="s">
        <v>25</v>
      </c>
      <c r="C17" s="8">
        <v>10894</v>
      </c>
      <c r="D17" s="16">
        <v>13244</v>
      </c>
      <c r="E17" s="16">
        <v>16021</v>
      </c>
      <c r="F17" s="16">
        <v>21651</v>
      </c>
      <c r="G17" s="16">
        <v>20571</v>
      </c>
      <c r="H17" s="16">
        <v>22541</v>
      </c>
      <c r="I17" s="16">
        <v>24510</v>
      </c>
      <c r="J17" s="16">
        <v>26121</v>
      </c>
      <c r="K17" s="16">
        <v>26149</v>
      </c>
      <c r="L17" s="16">
        <v>33227</v>
      </c>
      <c r="M17" s="16">
        <v>31672</v>
      </c>
      <c r="N17" s="16">
        <v>31635</v>
      </c>
      <c r="O17" s="16">
        <v>31679</v>
      </c>
      <c r="P17" s="16">
        <v>19494</v>
      </c>
      <c r="Q17" s="16">
        <v>15315</v>
      </c>
      <c r="R17" s="16">
        <v>9710</v>
      </c>
      <c r="S17" s="16">
        <v>5783</v>
      </c>
    </row>
    <row r="18" spans="1:20" ht="13.5" x14ac:dyDescent="0.25">
      <c r="A18" s="14" t="s">
        <v>26</v>
      </c>
      <c r="B18" s="15" t="s">
        <v>27</v>
      </c>
      <c r="C18" s="8">
        <v>8644</v>
      </c>
      <c r="D18" s="16">
        <v>13585</v>
      </c>
      <c r="E18" s="16">
        <v>19083</v>
      </c>
      <c r="F18" s="16">
        <v>18691</v>
      </c>
      <c r="G18" s="16">
        <v>29562</v>
      </c>
      <c r="H18" s="16">
        <v>31885</v>
      </c>
      <c r="I18" s="16">
        <v>29876</v>
      </c>
      <c r="J18" s="16">
        <v>35378</v>
      </c>
      <c r="K18" s="16">
        <v>37217</v>
      </c>
      <c r="L18" s="16">
        <v>34875</v>
      </c>
      <c r="M18" s="16">
        <v>30684</v>
      </c>
      <c r="N18" s="16">
        <v>27974</v>
      </c>
      <c r="O18" s="16">
        <v>24949</v>
      </c>
      <c r="P18" s="16">
        <v>18797</v>
      </c>
      <c r="Q18" s="16">
        <v>19969</v>
      </c>
      <c r="R18" s="16">
        <v>18611</v>
      </c>
      <c r="S18" s="16">
        <v>18360</v>
      </c>
    </row>
    <row r="19" spans="1:20" ht="13.5" x14ac:dyDescent="0.25">
      <c r="A19" s="14" t="s">
        <v>28</v>
      </c>
      <c r="B19" s="15" t="s">
        <v>29</v>
      </c>
      <c r="C19" s="8">
        <v>4616</v>
      </c>
      <c r="D19" s="16">
        <v>4909</v>
      </c>
      <c r="E19" s="16">
        <v>4805</v>
      </c>
      <c r="F19" s="16">
        <v>5406</v>
      </c>
      <c r="G19" s="16">
        <v>7548</v>
      </c>
      <c r="H19" s="16">
        <v>4306</v>
      </c>
      <c r="I19" s="16">
        <v>9763</v>
      </c>
      <c r="J19" s="16">
        <v>9569</v>
      </c>
      <c r="K19" s="16">
        <v>11308</v>
      </c>
      <c r="L19" s="16">
        <v>11260</v>
      </c>
      <c r="M19" s="16">
        <v>11469</v>
      </c>
      <c r="N19" s="16">
        <v>11027</v>
      </c>
      <c r="O19" s="16">
        <v>10986</v>
      </c>
      <c r="P19" s="16">
        <v>10204</v>
      </c>
      <c r="Q19" s="16">
        <v>12125</v>
      </c>
      <c r="R19" s="16">
        <v>12448</v>
      </c>
      <c r="S19" s="16">
        <v>13958</v>
      </c>
    </row>
    <row r="20" spans="1:20" ht="13.5" x14ac:dyDescent="0.25">
      <c r="A20" s="14" t="s">
        <v>30</v>
      </c>
      <c r="B20" s="15" t="s">
        <v>31</v>
      </c>
      <c r="C20" s="8">
        <v>18559</v>
      </c>
      <c r="D20" s="16">
        <v>10107</v>
      </c>
      <c r="E20" s="16">
        <v>21668</v>
      </c>
      <c r="F20" s="16">
        <v>11208</v>
      </c>
      <c r="G20" s="16">
        <v>11779</v>
      </c>
      <c r="H20" s="16">
        <v>14796</v>
      </c>
      <c r="I20" s="16">
        <v>16097</v>
      </c>
      <c r="J20" s="16">
        <v>15538</v>
      </c>
      <c r="K20" s="16">
        <v>18169</v>
      </c>
      <c r="L20" s="16">
        <v>19074</v>
      </c>
      <c r="M20" s="16">
        <v>18906</v>
      </c>
      <c r="N20" s="16">
        <v>19721</v>
      </c>
      <c r="O20" s="16">
        <v>20700</v>
      </c>
      <c r="P20" s="16">
        <v>21417</v>
      </c>
      <c r="Q20" s="16">
        <v>21591</v>
      </c>
      <c r="R20" s="16">
        <v>21447</v>
      </c>
      <c r="S20" s="16">
        <v>20920</v>
      </c>
    </row>
    <row r="21" spans="1:20" ht="13.5" x14ac:dyDescent="0.25">
      <c r="A21" s="14" t="s">
        <v>32</v>
      </c>
      <c r="B21" s="15" t="s">
        <v>33</v>
      </c>
      <c r="C21" s="8">
        <v>8513</v>
      </c>
      <c r="D21" s="16">
        <v>9851</v>
      </c>
      <c r="E21" s="16">
        <v>9798</v>
      </c>
      <c r="F21" s="16">
        <v>6885</v>
      </c>
      <c r="G21" s="16">
        <v>8930</v>
      </c>
      <c r="H21" s="16">
        <v>9761</v>
      </c>
      <c r="I21" s="16">
        <v>17503</v>
      </c>
      <c r="J21" s="16">
        <v>10592</v>
      </c>
      <c r="K21" s="16">
        <v>9389</v>
      </c>
      <c r="L21" s="16">
        <v>11296</v>
      </c>
      <c r="M21" s="16" t="s">
        <v>34</v>
      </c>
      <c r="N21" s="16" t="s">
        <v>34</v>
      </c>
      <c r="O21" s="16">
        <v>10558</v>
      </c>
      <c r="P21" s="16">
        <v>11280</v>
      </c>
      <c r="Q21" s="16">
        <v>11913</v>
      </c>
      <c r="R21" s="16">
        <v>12022</v>
      </c>
      <c r="S21" s="16">
        <v>11687</v>
      </c>
    </row>
    <row r="22" spans="1:20" ht="13.5" x14ac:dyDescent="0.25">
      <c r="A22" s="14" t="s">
        <v>35</v>
      </c>
      <c r="B22" s="15" t="s">
        <v>36</v>
      </c>
      <c r="C22" s="8">
        <v>3984</v>
      </c>
      <c r="D22" s="16">
        <v>4511</v>
      </c>
      <c r="E22" s="16">
        <v>4868</v>
      </c>
      <c r="F22" s="16">
        <v>4741</v>
      </c>
      <c r="G22" s="16">
        <v>4929</v>
      </c>
      <c r="H22" s="16">
        <v>5038</v>
      </c>
      <c r="I22" s="16">
        <v>5096</v>
      </c>
      <c r="J22" s="16">
        <v>5735</v>
      </c>
      <c r="K22" s="16">
        <v>6219</v>
      </c>
      <c r="L22" s="16">
        <v>6385</v>
      </c>
      <c r="M22" s="16">
        <v>6746</v>
      </c>
      <c r="N22" s="16">
        <v>7035</v>
      </c>
      <c r="O22" s="16">
        <v>7165</v>
      </c>
      <c r="P22" s="16">
        <v>7821</v>
      </c>
      <c r="Q22" s="16">
        <v>7826</v>
      </c>
      <c r="R22" s="16">
        <v>7878</v>
      </c>
      <c r="S22" s="16">
        <v>7154</v>
      </c>
      <c r="T22" s="15" t="s">
        <v>37</v>
      </c>
    </row>
    <row r="23" spans="1:20" ht="13.5" x14ac:dyDescent="0.25">
      <c r="A23" s="14" t="s">
        <v>38</v>
      </c>
      <c r="B23" s="15" t="s">
        <v>39</v>
      </c>
      <c r="C23" s="8">
        <v>7810</v>
      </c>
      <c r="D23" s="16">
        <v>9038</v>
      </c>
      <c r="E23" s="16">
        <v>9173</v>
      </c>
      <c r="F23" s="16">
        <v>910</v>
      </c>
      <c r="G23" s="16">
        <v>7822</v>
      </c>
      <c r="H23" s="16">
        <v>7854</v>
      </c>
      <c r="I23" s="16">
        <v>5932</v>
      </c>
      <c r="J23" s="16">
        <v>1317</v>
      </c>
      <c r="K23" s="16">
        <v>6700</v>
      </c>
      <c r="L23" s="16">
        <v>7228</v>
      </c>
      <c r="M23" s="16" t="s">
        <v>34</v>
      </c>
      <c r="N23" s="16" t="s">
        <v>34</v>
      </c>
      <c r="O23" s="16">
        <v>3686</v>
      </c>
      <c r="P23" s="16">
        <v>2467</v>
      </c>
      <c r="Q23" s="16">
        <v>1513</v>
      </c>
      <c r="R23" s="16">
        <v>688</v>
      </c>
      <c r="S23" s="16" t="s">
        <v>40</v>
      </c>
    </row>
    <row r="24" spans="1:20" ht="13.5" x14ac:dyDescent="0.25">
      <c r="A24" s="14" t="s">
        <v>41</v>
      </c>
      <c r="B24" s="15" t="s">
        <v>42</v>
      </c>
      <c r="C24" s="8">
        <v>25280</v>
      </c>
      <c r="D24" s="16">
        <v>13910</v>
      </c>
      <c r="E24" s="16">
        <v>13675</v>
      </c>
      <c r="F24" s="16">
        <v>15028</v>
      </c>
      <c r="G24" s="16">
        <v>15815</v>
      </c>
      <c r="H24" s="16">
        <v>16938</v>
      </c>
      <c r="I24" s="16">
        <v>23207</v>
      </c>
      <c r="J24" s="16">
        <v>23907</v>
      </c>
      <c r="K24" s="16">
        <v>24788</v>
      </c>
      <c r="L24" s="16">
        <v>25615</v>
      </c>
      <c r="M24" s="16" t="s">
        <v>34</v>
      </c>
      <c r="N24" s="16">
        <v>17957</v>
      </c>
      <c r="O24" s="16">
        <v>19825</v>
      </c>
      <c r="P24" s="16">
        <v>10558</v>
      </c>
      <c r="Q24" s="16">
        <v>9509</v>
      </c>
      <c r="R24" s="16">
        <v>6010</v>
      </c>
      <c r="S24" s="16">
        <v>3510</v>
      </c>
    </row>
    <row r="25" spans="1:20" ht="13.5" x14ac:dyDescent="0.25">
      <c r="A25" s="14" t="s">
        <v>43</v>
      </c>
      <c r="B25" s="15" t="s">
        <v>44</v>
      </c>
      <c r="C25" s="8">
        <v>9799</v>
      </c>
      <c r="D25" s="16">
        <v>10641</v>
      </c>
      <c r="E25" s="16">
        <v>11513</v>
      </c>
      <c r="F25" s="16">
        <v>9263</v>
      </c>
      <c r="G25" s="16">
        <v>15542</v>
      </c>
      <c r="H25" s="16">
        <v>20511</v>
      </c>
      <c r="I25" s="16">
        <v>5456</v>
      </c>
      <c r="J25" s="16">
        <v>25028</v>
      </c>
      <c r="K25" s="16">
        <v>26750</v>
      </c>
      <c r="L25" s="16">
        <v>26955</v>
      </c>
      <c r="M25" s="16">
        <v>25576</v>
      </c>
      <c r="N25" s="16">
        <v>25844</v>
      </c>
      <c r="O25" s="16">
        <v>27591</v>
      </c>
      <c r="P25" s="16">
        <v>24513</v>
      </c>
      <c r="Q25" s="16">
        <v>28875</v>
      </c>
      <c r="R25" s="16">
        <v>30779</v>
      </c>
      <c r="S25" s="16">
        <v>31362</v>
      </c>
    </row>
    <row r="26" spans="1:20" ht="13.5" x14ac:dyDescent="0.25">
      <c r="A26" s="14" t="s">
        <v>45</v>
      </c>
      <c r="B26" s="15" t="s">
        <v>46</v>
      </c>
      <c r="C26" s="8">
        <v>3783</v>
      </c>
      <c r="D26" s="16">
        <v>4378</v>
      </c>
      <c r="E26" s="16">
        <v>4397</v>
      </c>
      <c r="F26" s="16">
        <v>8287</v>
      </c>
      <c r="G26" s="16">
        <v>7812</v>
      </c>
      <c r="H26" s="16">
        <v>8419</v>
      </c>
      <c r="I26" s="16">
        <v>9917</v>
      </c>
      <c r="J26" s="16">
        <v>17306</v>
      </c>
      <c r="K26" s="16">
        <v>16265</v>
      </c>
      <c r="L26" s="16">
        <v>16883</v>
      </c>
      <c r="M26" s="16">
        <v>13235</v>
      </c>
      <c r="N26" s="16">
        <v>13898</v>
      </c>
      <c r="O26" s="16">
        <v>15963</v>
      </c>
      <c r="P26" s="16">
        <v>14472</v>
      </c>
      <c r="Q26" s="16">
        <v>17313</v>
      </c>
      <c r="R26" s="16">
        <v>19333</v>
      </c>
      <c r="S26" s="16">
        <v>19954</v>
      </c>
    </row>
    <row r="27" spans="1:20" ht="13.5" x14ac:dyDescent="0.25">
      <c r="A27" s="14" t="s">
        <v>47</v>
      </c>
      <c r="B27" s="15" t="s">
        <v>48</v>
      </c>
      <c r="C27" s="8">
        <v>1876</v>
      </c>
      <c r="D27" s="16">
        <v>2171</v>
      </c>
      <c r="E27" s="16">
        <v>2073</v>
      </c>
      <c r="F27" s="16">
        <v>7164</v>
      </c>
      <c r="G27" s="16">
        <v>8796</v>
      </c>
      <c r="H27" s="16">
        <v>7043</v>
      </c>
      <c r="I27" s="16">
        <v>5290</v>
      </c>
      <c r="J27" s="16">
        <v>12541</v>
      </c>
      <c r="K27" s="16">
        <v>13831</v>
      </c>
      <c r="L27" s="16">
        <v>14111</v>
      </c>
      <c r="M27" s="16">
        <v>11953</v>
      </c>
      <c r="N27" s="16">
        <v>10670</v>
      </c>
      <c r="O27" s="16">
        <v>9260</v>
      </c>
      <c r="P27" s="16">
        <v>6124</v>
      </c>
      <c r="Q27" s="16">
        <v>3600</v>
      </c>
      <c r="R27" s="16">
        <v>1768</v>
      </c>
      <c r="S27" s="16">
        <v>790</v>
      </c>
    </row>
    <row r="28" spans="1:20" ht="13.5" x14ac:dyDescent="0.25">
      <c r="A28" s="14" t="s">
        <v>49</v>
      </c>
      <c r="B28" s="15" t="s">
        <v>50</v>
      </c>
      <c r="C28" s="8">
        <v>1212</v>
      </c>
      <c r="D28" s="16">
        <v>1197</v>
      </c>
      <c r="E28" s="16">
        <v>1116</v>
      </c>
      <c r="F28" s="16">
        <v>927</v>
      </c>
      <c r="G28" s="16">
        <v>933</v>
      </c>
      <c r="H28" s="16">
        <v>1068</v>
      </c>
      <c r="I28" s="16">
        <v>905</v>
      </c>
      <c r="J28" s="16">
        <v>1389</v>
      </c>
      <c r="K28" s="16">
        <v>1429</v>
      </c>
      <c r="L28" s="16">
        <v>1540</v>
      </c>
      <c r="M28" s="16">
        <v>1552</v>
      </c>
      <c r="N28" s="16">
        <v>1629</v>
      </c>
      <c r="O28" s="16">
        <v>1571</v>
      </c>
      <c r="P28" s="16">
        <v>1643</v>
      </c>
      <c r="Q28" s="16">
        <v>1733</v>
      </c>
      <c r="R28" s="16">
        <v>1899</v>
      </c>
      <c r="S28" s="16">
        <v>1987</v>
      </c>
    </row>
    <row r="29" spans="1:20" ht="13.5" x14ac:dyDescent="0.25">
      <c r="A29" s="14" t="s">
        <v>51</v>
      </c>
      <c r="B29" s="15" t="s">
        <v>52</v>
      </c>
      <c r="C29" s="8">
        <v>4046</v>
      </c>
      <c r="D29" s="16">
        <v>4682</v>
      </c>
      <c r="E29" s="16">
        <v>4154</v>
      </c>
      <c r="F29" s="16">
        <v>2768</v>
      </c>
      <c r="G29" s="16">
        <v>7223</v>
      </c>
      <c r="H29" s="16">
        <v>5728</v>
      </c>
      <c r="I29" s="16">
        <v>3623</v>
      </c>
      <c r="J29" s="16" t="s">
        <v>53</v>
      </c>
      <c r="K29" s="16">
        <v>3716</v>
      </c>
      <c r="L29" s="16">
        <v>4665</v>
      </c>
      <c r="M29" s="16" t="s">
        <v>34</v>
      </c>
      <c r="N29" s="16" t="s">
        <v>34</v>
      </c>
      <c r="O29" s="16" t="s">
        <v>34</v>
      </c>
      <c r="P29" s="16">
        <v>4800</v>
      </c>
      <c r="Q29" s="16">
        <v>3308</v>
      </c>
      <c r="R29" s="16">
        <v>2374</v>
      </c>
      <c r="S29" s="16">
        <v>1253</v>
      </c>
    </row>
    <row r="30" spans="1:20" ht="13.5" x14ac:dyDescent="0.25">
      <c r="A30" s="14" t="s">
        <v>54</v>
      </c>
      <c r="B30" s="15" t="s">
        <v>55</v>
      </c>
      <c r="C30" s="8">
        <v>21853</v>
      </c>
      <c r="D30" s="16">
        <v>25113</v>
      </c>
      <c r="E30" s="16">
        <v>33451</v>
      </c>
      <c r="F30" s="16">
        <v>37163</v>
      </c>
      <c r="G30" s="16">
        <v>46925</v>
      </c>
      <c r="H30" s="16">
        <v>64968</v>
      </c>
      <c r="I30" s="16">
        <v>75308</v>
      </c>
      <c r="J30" s="16">
        <v>103273</v>
      </c>
      <c r="K30" s="16">
        <v>120562</v>
      </c>
      <c r="L30" s="16">
        <v>103575</v>
      </c>
      <c r="M30" s="16">
        <v>97276</v>
      </c>
      <c r="N30" s="16">
        <v>101760</v>
      </c>
      <c r="O30" s="16">
        <v>97568</v>
      </c>
      <c r="P30" s="16">
        <v>112934</v>
      </c>
      <c r="Q30" s="16">
        <v>153492</v>
      </c>
      <c r="R30" s="16">
        <v>169879</v>
      </c>
      <c r="S30" s="16">
        <v>173490</v>
      </c>
    </row>
    <row r="31" spans="1:20" ht="13.5" x14ac:dyDescent="0.25">
      <c r="A31" s="14" t="s">
        <v>56</v>
      </c>
      <c r="B31" s="15" t="s">
        <v>57</v>
      </c>
      <c r="C31" s="8" t="s">
        <v>53</v>
      </c>
      <c r="D31" s="16">
        <v>25400</v>
      </c>
      <c r="E31" s="16">
        <v>25400</v>
      </c>
      <c r="F31" s="16">
        <v>28069</v>
      </c>
      <c r="G31" s="16">
        <v>37618</v>
      </c>
      <c r="H31" s="16">
        <v>44576</v>
      </c>
      <c r="I31" s="16">
        <v>52881</v>
      </c>
      <c r="J31" s="16">
        <v>50404</v>
      </c>
      <c r="K31" s="16">
        <v>46626</v>
      </c>
      <c r="L31" s="16">
        <v>42183</v>
      </c>
      <c r="M31" s="16">
        <v>43100</v>
      </c>
      <c r="N31" s="16">
        <v>42472</v>
      </c>
      <c r="O31" s="16">
        <v>45729</v>
      </c>
      <c r="P31" s="16">
        <v>28469</v>
      </c>
      <c r="Q31" s="16">
        <v>18912</v>
      </c>
      <c r="R31" s="16">
        <v>15482</v>
      </c>
      <c r="S31" s="16">
        <v>6813</v>
      </c>
    </row>
    <row r="32" spans="1:20" ht="13.5" x14ac:dyDescent="0.25">
      <c r="A32" s="14" t="s">
        <v>58</v>
      </c>
      <c r="B32" s="15" t="s">
        <v>59</v>
      </c>
      <c r="C32" s="8">
        <v>9967</v>
      </c>
      <c r="D32" s="16">
        <v>11534</v>
      </c>
      <c r="E32" s="16">
        <v>11479</v>
      </c>
      <c r="F32" s="16">
        <v>15504</v>
      </c>
      <c r="G32" s="16">
        <v>16575</v>
      </c>
      <c r="H32" s="16">
        <v>17354</v>
      </c>
      <c r="I32" s="16">
        <v>19344</v>
      </c>
      <c r="J32" s="16">
        <v>48065</v>
      </c>
      <c r="K32" s="16">
        <v>45907</v>
      </c>
      <c r="L32" s="16">
        <v>61819</v>
      </c>
      <c r="M32" s="16">
        <v>64137</v>
      </c>
      <c r="N32" s="16">
        <v>68564</v>
      </c>
      <c r="O32" s="16">
        <v>70501</v>
      </c>
      <c r="P32" s="16">
        <v>68783</v>
      </c>
      <c r="Q32" s="16">
        <v>74232</v>
      </c>
      <c r="R32" s="16">
        <v>79864</v>
      </c>
      <c r="S32" s="16">
        <v>82514</v>
      </c>
    </row>
    <row r="33" spans="1:19" ht="13.5" x14ac:dyDescent="0.25">
      <c r="A33" s="14" t="s">
        <v>60</v>
      </c>
      <c r="B33" s="15" t="s">
        <v>61</v>
      </c>
      <c r="C33" s="8">
        <v>6117</v>
      </c>
      <c r="D33" s="16">
        <v>3979</v>
      </c>
      <c r="E33" s="16">
        <v>14660</v>
      </c>
      <c r="F33" s="16">
        <v>7692</v>
      </c>
      <c r="G33" s="16">
        <v>23226</v>
      </c>
      <c r="H33" s="16">
        <v>23226</v>
      </c>
      <c r="I33" s="16">
        <v>26782</v>
      </c>
      <c r="J33" s="16">
        <v>42289</v>
      </c>
      <c r="K33" s="16">
        <v>55117</v>
      </c>
      <c r="L33" s="16">
        <v>66960</v>
      </c>
      <c r="M33" s="16">
        <v>78431</v>
      </c>
      <c r="N33" s="16">
        <v>87469</v>
      </c>
      <c r="O33" s="16">
        <v>101405</v>
      </c>
      <c r="P33" s="16">
        <v>99644</v>
      </c>
      <c r="Q33" s="16">
        <v>117629</v>
      </c>
      <c r="R33" s="16">
        <v>133099</v>
      </c>
      <c r="S33" s="16">
        <v>144821</v>
      </c>
    </row>
    <row r="34" spans="1:19" ht="13.5" x14ac:dyDescent="0.25">
      <c r="A34" s="14" t="s">
        <v>62</v>
      </c>
      <c r="B34" s="15" t="s">
        <v>63</v>
      </c>
      <c r="C34" s="8">
        <v>11062</v>
      </c>
      <c r="D34" s="16">
        <v>6367</v>
      </c>
      <c r="E34" s="16">
        <v>8225</v>
      </c>
      <c r="F34" s="16">
        <v>7726</v>
      </c>
      <c r="G34" s="16">
        <v>12257</v>
      </c>
      <c r="H34" s="16">
        <v>14587</v>
      </c>
      <c r="I34" s="16">
        <v>17693</v>
      </c>
      <c r="J34" s="16">
        <v>19381</v>
      </c>
      <c r="K34" s="16">
        <v>22157</v>
      </c>
      <c r="L34" s="16">
        <v>22811</v>
      </c>
      <c r="M34" s="16">
        <v>21708</v>
      </c>
      <c r="N34" s="16">
        <v>21329</v>
      </c>
      <c r="O34" s="16">
        <v>21215</v>
      </c>
      <c r="P34" s="16">
        <v>20680</v>
      </c>
      <c r="Q34" s="16">
        <v>22306</v>
      </c>
      <c r="R34" s="16">
        <v>23113</v>
      </c>
      <c r="S34" s="16">
        <v>23759</v>
      </c>
    </row>
    <row r="35" spans="1:19" ht="13.5" x14ac:dyDescent="0.25">
      <c r="A35" s="14" t="s">
        <v>64</v>
      </c>
      <c r="B35" s="15" t="s">
        <v>65</v>
      </c>
      <c r="C35" s="8">
        <v>43849</v>
      </c>
      <c r="D35" s="16">
        <v>63064</v>
      </c>
      <c r="E35" s="16">
        <v>83808</v>
      </c>
      <c r="F35" s="16">
        <v>57616</v>
      </c>
      <c r="G35" s="16">
        <v>96165</v>
      </c>
      <c r="H35" s="16">
        <v>112374</v>
      </c>
      <c r="I35" s="16">
        <v>119932</v>
      </c>
      <c r="J35" s="16">
        <v>115480</v>
      </c>
      <c r="K35" s="16">
        <v>121427</v>
      </c>
      <c r="L35" s="16">
        <v>113059</v>
      </c>
      <c r="M35" s="16" t="s">
        <v>34</v>
      </c>
      <c r="N35" s="16" t="s">
        <v>34</v>
      </c>
      <c r="O35" s="16">
        <v>57486</v>
      </c>
      <c r="P35" s="16">
        <v>34565</v>
      </c>
      <c r="Q35" s="16">
        <v>23912</v>
      </c>
      <c r="R35" s="16">
        <v>13236</v>
      </c>
      <c r="S35" s="16">
        <v>6468</v>
      </c>
    </row>
    <row r="36" spans="1:19" ht="13.5" x14ac:dyDescent="0.25">
      <c r="A36" s="14" t="s">
        <v>66</v>
      </c>
      <c r="B36" s="15" t="s">
        <v>67</v>
      </c>
      <c r="C36" s="8">
        <v>7657</v>
      </c>
      <c r="D36" s="16">
        <v>4267</v>
      </c>
      <c r="E36" s="16">
        <v>5503</v>
      </c>
      <c r="F36" s="16">
        <v>4952</v>
      </c>
      <c r="G36" s="16">
        <v>5400</v>
      </c>
      <c r="H36" s="16">
        <v>5380</v>
      </c>
      <c r="I36" s="16">
        <v>4673</v>
      </c>
      <c r="J36" s="16">
        <v>13730</v>
      </c>
      <c r="K36" s="16">
        <v>7677</v>
      </c>
      <c r="L36" s="16">
        <v>7732</v>
      </c>
      <c r="M36" s="16">
        <v>8353</v>
      </c>
      <c r="N36" s="16">
        <v>8528</v>
      </c>
      <c r="O36" s="16">
        <v>8635</v>
      </c>
      <c r="P36" s="16">
        <v>11860</v>
      </c>
      <c r="Q36" s="16">
        <v>16060</v>
      </c>
      <c r="R36" s="16">
        <v>20674</v>
      </c>
      <c r="S36" s="16">
        <v>22353</v>
      </c>
    </row>
    <row r="37" spans="1:19" ht="13.5" x14ac:dyDescent="0.25">
      <c r="A37" s="14" t="s">
        <v>68</v>
      </c>
      <c r="B37" s="15" t="s">
        <v>69</v>
      </c>
      <c r="C37" s="8">
        <v>2641</v>
      </c>
      <c r="D37" s="16">
        <v>3474</v>
      </c>
      <c r="E37" s="16">
        <v>3879</v>
      </c>
      <c r="F37" s="16">
        <v>4771</v>
      </c>
      <c r="G37" s="16">
        <v>4986</v>
      </c>
      <c r="H37" s="16">
        <v>5494</v>
      </c>
      <c r="I37" s="16">
        <v>6167</v>
      </c>
      <c r="J37" s="16">
        <v>7835</v>
      </c>
      <c r="K37" s="16">
        <v>8112</v>
      </c>
      <c r="L37" s="16">
        <v>7947</v>
      </c>
      <c r="M37" s="16">
        <v>8202</v>
      </c>
      <c r="N37" s="16">
        <v>8453</v>
      </c>
      <c r="O37" s="16">
        <v>8620</v>
      </c>
      <c r="P37" s="16">
        <v>8855</v>
      </c>
      <c r="Q37" s="16">
        <v>9684</v>
      </c>
      <c r="R37" s="16">
        <v>9707</v>
      </c>
      <c r="S37" s="16">
        <v>9720</v>
      </c>
    </row>
    <row r="38" spans="1:19" ht="13.5" x14ac:dyDescent="0.25">
      <c r="A38" s="14" t="s">
        <v>70</v>
      </c>
      <c r="B38" s="15" t="s">
        <v>71</v>
      </c>
      <c r="C38" s="8" t="s">
        <v>53</v>
      </c>
      <c r="D38" s="16" t="s">
        <v>53</v>
      </c>
      <c r="E38" s="16" t="s">
        <v>53</v>
      </c>
      <c r="F38" s="16">
        <v>91</v>
      </c>
      <c r="G38" s="16">
        <v>91</v>
      </c>
      <c r="H38" s="16">
        <v>91</v>
      </c>
      <c r="I38" s="16">
        <v>91</v>
      </c>
      <c r="J38" s="16" t="s">
        <v>34</v>
      </c>
      <c r="K38" s="16">
        <v>500</v>
      </c>
      <c r="L38" s="16">
        <v>549</v>
      </c>
      <c r="M38" s="16">
        <v>530</v>
      </c>
      <c r="N38" s="16">
        <v>536</v>
      </c>
      <c r="O38" s="16">
        <v>511</v>
      </c>
      <c r="P38" s="16">
        <v>219</v>
      </c>
      <c r="Q38" s="16" t="s">
        <v>34</v>
      </c>
      <c r="R38" s="16" t="s">
        <v>34</v>
      </c>
      <c r="S38" s="16" t="s">
        <v>34</v>
      </c>
    </row>
    <row r="39" spans="1:19" ht="13.5" x14ac:dyDescent="0.25">
      <c r="A39" s="14" t="s">
        <v>72</v>
      </c>
      <c r="B39" s="15" t="s">
        <v>73</v>
      </c>
      <c r="C39" s="8">
        <v>7102</v>
      </c>
      <c r="D39" s="16">
        <v>8218</v>
      </c>
      <c r="E39" s="16">
        <v>8134</v>
      </c>
      <c r="F39" s="16">
        <v>8416</v>
      </c>
      <c r="G39" s="16">
        <v>9441</v>
      </c>
      <c r="H39" s="16">
        <v>10148</v>
      </c>
      <c r="I39" s="16">
        <v>10495</v>
      </c>
      <c r="J39" s="16">
        <v>15489</v>
      </c>
      <c r="K39" s="16">
        <v>16767</v>
      </c>
      <c r="L39" s="16">
        <v>17748</v>
      </c>
      <c r="M39" s="16">
        <v>14615</v>
      </c>
      <c r="N39" s="16">
        <v>14838</v>
      </c>
      <c r="O39" s="16">
        <v>18266</v>
      </c>
      <c r="P39" s="16">
        <v>17497</v>
      </c>
      <c r="Q39" s="16">
        <v>23158</v>
      </c>
      <c r="R39" s="16">
        <v>23220</v>
      </c>
      <c r="S39" s="16">
        <v>23277</v>
      </c>
    </row>
    <row r="40" spans="1:19" ht="13.5" x14ac:dyDescent="0.25">
      <c r="A40" s="14" t="s">
        <v>74</v>
      </c>
      <c r="B40" s="15" t="s">
        <v>75</v>
      </c>
      <c r="C40" s="8">
        <v>3595</v>
      </c>
      <c r="D40" s="16">
        <v>2128</v>
      </c>
      <c r="E40" s="16">
        <v>2840</v>
      </c>
      <c r="F40" s="16">
        <v>12762</v>
      </c>
      <c r="G40" s="16">
        <v>14028</v>
      </c>
      <c r="H40" s="16">
        <v>19345</v>
      </c>
      <c r="I40" s="16">
        <v>21554</v>
      </c>
      <c r="J40" s="16" t="s">
        <v>53</v>
      </c>
      <c r="K40" s="16">
        <v>27617</v>
      </c>
      <c r="L40" s="16">
        <v>45074</v>
      </c>
      <c r="M40" s="16">
        <v>58867</v>
      </c>
      <c r="N40" s="16">
        <v>72439</v>
      </c>
      <c r="O40" s="16">
        <v>88302</v>
      </c>
      <c r="P40" s="16">
        <v>90098</v>
      </c>
      <c r="Q40" s="16">
        <v>133890</v>
      </c>
      <c r="R40" s="16">
        <v>183110</v>
      </c>
      <c r="S40" s="16">
        <v>224101</v>
      </c>
    </row>
    <row r="41" spans="1:19" ht="13.5" x14ac:dyDescent="0.25">
      <c r="A41" s="14" t="s">
        <v>76</v>
      </c>
      <c r="B41" s="15" t="s">
        <v>77</v>
      </c>
      <c r="C41" s="8">
        <v>2275</v>
      </c>
      <c r="D41" s="16">
        <v>3340</v>
      </c>
      <c r="E41" s="16">
        <v>3070</v>
      </c>
      <c r="F41" s="16">
        <v>5148</v>
      </c>
      <c r="G41" s="16">
        <v>7489</v>
      </c>
      <c r="H41" s="16">
        <v>9841</v>
      </c>
      <c r="I41" s="16">
        <v>10429</v>
      </c>
      <c r="J41" s="16">
        <v>17465</v>
      </c>
      <c r="K41" s="16">
        <v>22391</v>
      </c>
      <c r="L41" s="16">
        <v>26428</v>
      </c>
      <c r="M41" s="16">
        <v>46015</v>
      </c>
      <c r="N41" s="16">
        <v>27663</v>
      </c>
      <c r="O41" s="16">
        <v>33506</v>
      </c>
      <c r="P41" s="16">
        <v>41128</v>
      </c>
      <c r="Q41" s="16">
        <v>53972</v>
      </c>
      <c r="R41" s="16">
        <v>62835</v>
      </c>
      <c r="S41" s="16">
        <v>72480</v>
      </c>
    </row>
    <row r="42" spans="1:19" ht="13.5" x14ac:dyDescent="0.25">
      <c r="A42" s="14" t="s">
        <v>78</v>
      </c>
      <c r="B42" s="15" t="s">
        <v>79</v>
      </c>
      <c r="C42" s="8">
        <v>632</v>
      </c>
      <c r="D42" s="16">
        <v>731</v>
      </c>
      <c r="E42" s="16">
        <v>677</v>
      </c>
      <c r="F42" s="16">
        <v>2850</v>
      </c>
      <c r="G42" s="16">
        <v>4069</v>
      </c>
      <c r="H42" s="16">
        <v>4490</v>
      </c>
      <c r="I42" s="16">
        <v>5389</v>
      </c>
      <c r="J42" s="16">
        <v>5428</v>
      </c>
      <c r="K42" s="16">
        <v>6566</v>
      </c>
      <c r="L42" s="16">
        <v>7686</v>
      </c>
      <c r="M42" s="16">
        <v>8489</v>
      </c>
      <c r="N42" s="16">
        <v>9244</v>
      </c>
      <c r="O42" s="16">
        <v>10137</v>
      </c>
      <c r="P42" s="16">
        <v>11205</v>
      </c>
      <c r="Q42" s="16">
        <v>16320</v>
      </c>
      <c r="R42" s="16">
        <v>17252</v>
      </c>
      <c r="S42" s="16">
        <v>21303</v>
      </c>
    </row>
    <row r="43" spans="1:19" ht="13.5" x14ac:dyDescent="0.25">
      <c r="A43" s="14" t="s">
        <v>80</v>
      </c>
      <c r="B43" s="15" t="s">
        <v>81</v>
      </c>
      <c r="C43" s="8">
        <v>4342</v>
      </c>
      <c r="D43" s="16">
        <v>5025</v>
      </c>
      <c r="E43" s="16">
        <v>4923</v>
      </c>
      <c r="F43" s="16">
        <v>6457</v>
      </c>
      <c r="G43" s="16">
        <v>5875</v>
      </c>
      <c r="H43" s="16">
        <v>6678</v>
      </c>
      <c r="I43" s="16">
        <v>7028</v>
      </c>
      <c r="J43" s="16">
        <v>8751</v>
      </c>
      <c r="K43" s="16">
        <v>8672</v>
      </c>
      <c r="L43" s="16">
        <v>8936</v>
      </c>
      <c r="M43" s="16">
        <v>9461</v>
      </c>
      <c r="N43" s="16">
        <v>9750</v>
      </c>
      <c r="O43" s="16">
        <v>10120</v>
      </c>
      <c r="P43" s="16">
        <v>9690</v>
      </c>
      <c r="Q43" s="16">
        <v>10723</v>
      </c>
      <c r="R43" s="16">
        <v>11439</v>
      </c>
      <c r="S43" s="16">
        <v>11640</v>
      </c>
    </row>
    <row r="44" spans="1:19" ht="13.5" x14ac:dyDescent="0.25">
      <c r="A44" s="14" t="s">
        <v>82</v>
      </c>
      <c r="B44" s="15" t="s">
        <v>83</v>
      </c>
      <c r="C44" s="8">
        <v>1342</v>
      </c>
      <c r="D44" s="16">
        <v>1328</v>
      </c>
      <c r="E44" s="16">
        <v>1593</v>
      </c>
      <c r="F44" s="16">
        <v>1704</v>
      </c>
      <c r="G44" s="16">
        <v>3097</v>
      </c>
      <c r="H44" s="16">
        <v>3678</v>
      </c>
      <c r="I44" s="16">
        <v>4076</v>
      </c>
      <c r="J44" s="16">
        <v>4380</v>
      </c>
      <c r="K44" s="16">
        <v>5143</v>
      </c>
      <c r="L44" s="16">
        <v>4756</v>
      </c>
      <c r="M44" s="16">
        <v>4697</v>
      </c>
      <c r="N44" s="16">
        <v>4783</v>
      </c>
      <c r="O44" s="16">
        <v>4646</v>
      </c>
      <c r="P44" s="16">
        <v>2578</v>
      </c>
      <c r="Q44" s="16">
        <v>1109</v>
      </c>
      <c r="R44" s="16" t="s">
        <v>34</v>
      </c>
      <c r="S44" s="16" t="s">
        <v>34</v>
      </c>
    </row>
    <row r="45" spans="1:19" ht="13.5" x14ac:dyDescent="0.25">
      <c r="A45" s="14" t="s">
        <v>84</v>
      </c>
      <c r="B45" s="15" t="s">
        <v>85</v>
      </c>
      <c r="C45" s="8">
        <v>3534</v>
      </c>
      <c r="D45" s="16">
        <v>4979</v>
      </c>
      <c r="E45" s="16">
        <v>5568</v>
      </c>
      <c r="F45" s="16">
        <v>4246</v>
      </c>
      <c r="G45" s="16">
        <v>6180</v>
      </c>
      <c r="H45" s="16">
        <v>7464</v>
      </c>
      <c r="I45" s="16">
        <v>8514</v>
      </c>
      <c r="J45" s="16">
        <v>9168</v>
      </c>
      <c r="K45" s="16">
        <v>9653</v>
      </c>
      <c r="L45" s="16">
        <v>9526</v>
      </c>
      <c r="M45" s="16">
        <v>9762</v>
      </c>
      <c r="N45" s="16">
        <v>9986</v>
      </c>
      <c r="O45" s="16">
        <v>10237</v>
      </c>
      <c r="P45" s="16">
        <v>10296</v>
      </c>
      <c r="Q45" s="16">
        <v>11292</v>
      </c>
      <c r="R45" s="16">
        <v>12131</v>
      </c>
      <c r="S45" s="16">
        <v>12798</v>
      </c>
    </row>
    <row r="46" spans="1:19" ht="13.5" x14ac:dyDescent="0.25">
      <c r="A46" s="14" t="s">
        <v>86</v>
      </c>
      <c r="B46" s="15" t="s">
        <v>87</v>
      </c>
      <c r="C46" s="8">
        <v>5116</v>
      </c>
      <c r="D46" s="16">
        <v>6318</v>
      </c>
      <c r="E46" s="16">
        <v>7787</v>
      </c>
      <c r="F46" s="16">
        <v>7976</v>
      </c>
      <c r="G46" s="16">
        <v>12146</v>
      </c>
      <c r="H46" s="16">
        <v>13883</v>
      </c>
      <c r="I46" s="16">
        <v>15120</v>
      </c>
      <c r="J46" s="16">
        <v>21247</v>
      </c>
      <c r="K46" s="16">
        <v>22692</v>
      </c>
      <c r="L46" s="16">
        <v>19414</v>
      </c>
      <c r="M46" s="16">
        <v>18023</v>
      </c>
      <c r="N46" s="16">
        <v>19005</v>
      </c>
      <c r="O46" s="16">
        <v>17798</v>
      </c>
      <c r="P46" s="16">
        <v>15859</v>
      </c>
      <c r="Q46" s="16">
        <v>19005</v>
      </c>
      <c r="R46" s="16">
        <v>20910</v>
      </c>
      <c r="S46" s="16">
        <v>21358</v>
      </c>
    </row>
    <row r="47" spans="1:19" ht="13.5" x14ac:dyDescent="0.25">
      <c r="A47" s="14" t="s">
        <v>88</v>
      </c>
      <c r="B47" s="15" t="s">
        <v>89</v>
      </c>
      <c r="C47" s="8">
        <v>187</v>
      </c>
      <c r="D47" s="16">
        <v>216</v>
      </c>
      <c r="E47" s="16">
        <v>245</v>
      </c>
      <c r="F47" s="16">
        <v>589</v>
      </c>
      <c r="G47" s="16">
        <v>324</v>
      </c>
      <c r="H47" s="16">
        <v>506</v>
      </c>
      <c r="I47" s="16">
        <v>571</v>
      </c>
      <c r="J47" s="16">
        <v>1537</v>
      </c>
      <c r="K47" s="16">
        <v>1898</v>
      </c>
      <c r="L47" s="16">
        <v>1805</v>
      </c>
      <c r="M47" s="16">
        <v>2037</v>
      </c>
      <c r="N47" s="16">
        <v>2128</v>
      </c>
      <c r="O47" s="16">
        <v>2079</v>
      </c>
      <c r="P47" s="16">
        <v>3023</v>
      </c>
      <c r="Q47" s="16">
        <v>13739</v>
      </c>
      <c r="R47" s="16">
        <v>9580</v>
      </c>
      <c r="S47" s="16">
        <v>8731</v>
      </c>
    </row>
    <row r="48" spans="1:19" ht="13.5" x14ac:dyDescent="0.25">
      <c r="A48" s="14" t="s">
        <v>90</v>
      </c>
      <c r="B48" s="15" t="s">
        <v>91</v>
      </c>
      <c r="C48" s="8">
        <v>1396</v>
      </c>
      <c r="D48" s="16" t="s">
        <v>53</v>
      </c>
      <c r="E48" s="16" t="s">
        <v>53</v>
      </c>
      <c r="F48" s="16">
        <v>2202</v>
      </c>
      <c r="G48" s="16">
        <v>2202</v>
      </c>
      <c r="H48" s="16">
        <v>2946</v>
      </c>
      <c r="I48" s="16">
        <v>3689</v>
      </c>
      <c r="J48" s="16">
        <v>12096</v>
      </c>
      <c r="K48" s="16">
        <v>6454</v>
      </c>
      <c r="L48" s="16">
        <v>7264</v>
      </c>
      <c r="M48" s="16" t="s">
        <v>34</v>
      </c>
      <c r="N48" s="16">
        <v>7139</v>
      </c>
      <c r="O48" s="16">
        <v>6537</v>
      </c>
      <c r="P48" s="16">
        <v>2298</v>
      </c>
      <c r="Q48" s="16">
        <v>1790</v>
      </c>
      <c r="R48" s="16" t="s">
        <v>34</v>
      </c>
      <c r="S48" s="16" t="s">
        <v>34</v>
      </c>
    </row>
    <row r="49" spans="1:20" ht="13.5" x14ac:dyDescent="0.25">
      <c r="A49" s="14" t="s">
        <v>92</v>
      </c>
      <c r="B49" s="15" t="s">
        <v>93</v>
      </c>
      <c r="C49" s="8">
        <v>517</v>
      </c>
      <c r="D49" s="16">
        <v>1187</v>
      </c>
      <c r="E49" s="16">
        <v>1511</v>
      </c>
      <c r="F49" s="16">
        <v>1413</v>
      </c>
      <c r="G49" s="16">
        <v>2732</v>
      </c>
      <c r="H49" s="16">
        <v>3495</v>
      </c>
      <c r="I49" s="16">
        <v>3396</v>
      </c>
      <c r="J49" s="16">
        <v>4472</v>
      </c>
      <c r="K49" s="16">
        <v>4661</v>
      </c>
      <c r="L49" s="16">
        <v>4554</v>
      </c>
      <c r="M49" s="16">
        <v>4796</v>
      </c>
      <c r="N49" s="16">
        <v>4907</v>
      </c>
      <c r="O49" s="16">
        <v>4844</v>
      </c>
      <c r="P49" s="16">
        <v>4505</v>
      </c>
      <c r="Q49" s="16">
        <v>4565</v>
      </c>
      <c r="R49" s="16">
        <v>4392</v>
      </c>
      <c r="S49" s="16">
        <v>4067</v>
      </c>
    </row>
    <row r="50" spans="1:20" ht="13.5" x14ac:dyDescent="0.25">
      <c r="A50" s="14" t="s">
        <v>94</v>
      </c>
      <c r="B50" s="15" t="s">
        <v>95</v>
      </c>
      <c r="C50" s="8">
        <v>183</v>
      </c>
      <c r="D50" s="16">
        <v>217</v>
      </c>
      <c r="E50" s="16">
        <v>292</v>
      </c>
      <c r="F50" s="16">
        <v>317</v>
      </c>
      <c r="G50" s="16">
        <v>625</v>
      </c>
      <c r="H50" s="16">
        <v>857</v>
      </c>
      <c r="I50" s="16">
        <v>877</v>
      </c>
      <c r="J50" s="16">
        <v>1373</v>
      </c>
      <c r="K50" s="16">
        <v>1767</v>
      </c>
      <c r="L50" s="16">
        <v>2226</v>
      </c>
      <c r="M50" s="16">
        <v>2106</v>
      </c>
      <c r="N50" s="16">
        <v>2238</v>
      </c>
      <c r="O50" s="16">
        <v>2091</v>
      </c>
      <c r="P50" s="16">
        <v>1968</v>
      </c>
      <c r="Q50" s="16">
        <v>2190</v>
      </c>
      <c r="R50" s="16">
        <v>2580</v>
      </c>
      <c r="S50" s="16">
        <v>3655</v>
      </c>
    </row>
    <row r="51" spans="1:20" ht="13.5" x14ac:dyDescent="0.25">
      <c r="A51" s="14" t="s">
        <v>96</v>
      </c>
      <c r="B51" s="15" t="s">
        <v>97</v>
      </c>
      <c r="C51" s="8" t="s">
        <v>53</v>
      </c>
      <c r="D51" s="16">
        <v>157</v>
      </c>
      <c r="E51" s="16">
        <v>157</v>
      </c>
      <c r="F51" s="16">
        <v>942</v>
      </c>
      <c r="G51" s="16">
        <v>1204</v>
      </c>
      <c r="H51" s="16">
        <v>1429</v>
      </c>
      <c r="I51" s="16">
        <v>1653</v>
      </c>
      <c r="J51" s="16">
        <v>4039</v>
      </c>
      <c r="K51" s="16">
        <v>4053</v>
      </c>
      <c r="L51" s="16">
        <v>3803</v>
      </c>
      <c r="M51" s="16">
        <v>3546</v>
      </c>
      <c r="N51" s="16">
        <v>2968</v>
      </c>
      <c r="O51" s="16">
        <v>2135</v>
      </c>
      <c r="P51" s="16">
        <v>1053</v>
      </c>
      <c r="Q51" s="16">
        <v>732</v>
      </c>
      <c r="R51" s="16">
        <v>288</v>
      </c>
      <c r="S51" s="16">
        <v>109</v>
      </c>
      <c r="T51" s="15" t="s">
        <v>37</v>
      </c>
    </row>
    <row r="52" spans="1:20" ht="13.5" x14ac:dyDescent="0.25">
      <c r="A52" s="14" t="s">
        <v>98</v>
      </c>
      <c r="B52" s="15" t="s">
        <v>99</v>
      </c>
      <c r="C52" s="8">
        <v>113</v>
      </c>
      <c r="D52" s="16">
        <v>131</v>
      </c>
      <c r="E52" s="16">
        <v>140</v>
      </c>
      <c r="F52" s="16">
        <v>167</v>
      </c>
      <c r="G52" s="16">
        <v>69</v>
      </c>
      <c r="H52" s="16">
        <v>138</v>
      </c>
      <c r="I52" s="16">
        <v>207</v>
      </c>
      <c r="J52" s="16">
        <v>246</v>
      </c>
      <c r="K52" s="16">
        <v>293</v>
      </c>
      <c r="L52" s="16">
        <v>309</v>
      </c>
      <c r="M52" s="16">
        <v>485</v>
      </c>
      <c r="N52" s="16">
        <v>471</v>
      </c>
      <c r="O52" s="16">
        <v>521</v>
      </c>
      <c r="P52" s="16">
        <v>521</v>
      </c>
      <c r="Q52" s="16">
        <v>605</v>
      </c>
      <c r="R52" s="16">
        <v>589</v>
      </c>
      <c r="S52" s="16">
        <v>573</v>
      </c>
    </row>
    <row r="53" spans="1:20" ht="13.5" x14ac:dyDescent="0.25">
      <c r="A53" s="14" t="s">
        <v>100</v>
      </c>
      <c r="B53" s="15" t="s">
        <v>101</v>
      </c>
      <c r="C53" s="8">
        <v>1769</v>
      </c>
      <c r="D53" s="16">
        <v>2047</v>
      </c>
      <c r="E53" s="16">
        <v>2047</v>
      </c>
      <c r="F53" s="16">
        <v>1671</v>
      </c>
      <c r="G53" s="16">
        <v>3986</v>
      </c>
      <c r="H53" s="16">
        <v>4507</v>
      </c>
      <c r="I53" s="16">
        <v>4584</v>
      </c>
      <c r="J53" s="16" t="s">
        <v>53</v>
      </c>
      <c r="K53" s="16" t="s">
        <v>53</v>
      </c>
      <c r="L53" s="16" t="s">
        <v>53</v>
      </c>
      <c r="M53" s="16" t="s">
        <v>34</v>
      </c>
      <c r="N53" s="16" t="s">
        <v>34</v>
      </c>
      <c r="O53" s="16" t="s">
        <v>34</v>
      </c>
      <c r="P53" s="17" t="s">
        <v>40</v>
      </c>
      <c r="Q53" s="17" t="s">
        <v>40</v>
      </c>
      <c r="R53" s="17" t="s">
        <v>40</v>
      </c>
      <c r="S53" s="17" t="s">
        <v>40</v>
      </c>
    </row>
    <row r="54" spans="1:20" ht="13.5" x14ac:dyDescent="0.25">
      <c r="A54" s="14" t="s">
        <v>102</v>
      </c>
      <c r="B54" s="15" t="s">
        <v>103</v>
      </c>
      <c r="C54" s="8">
        <v>285</v>
      </c>
      <c r="D54" s="16">
        <v>330</v>
      </c>
      <c r="E54" s="16">
        <v>375</v>
      </c>
      <c r="F54" s="16">
        <v>530</v>
      </c>
      <c r="G54" s="16">
        <v>572</v>
      </c>
      <c r="H54" s="16">
        <v>649</v>
      </c>
      <c r="I54" s="16">
        <v>1342</v>
      </c>
      <c r="J54" s="16">
        <v>1199</v>
      </c>
      <c r="K54" s="16">
        <v>1198</v>
      </c>
      <c r="L54" s="16">
        <v>1589</v>
      </c>
      <c r="M54" s="16">
        <v>1522</v>
      </c>
      <c r="N54" s="16">
        <v>857</v>
      </c>
      <c r="O54" s="16">
        <v>604</v>
      </c>
      <c r="P54" s="16">
        <v>171</v>
      </c>
      <c r="Q54" s="16">
        <v>110</v>
      </c>
      <c r="R54" s="16">
        <v>40</v>
      </c>
      <c r="S54" s="17" t="s">
        <v>40</v>
      </c>
    </row>
    <row r="55" spans="1:20" ht="13.5" x14ac:dyDescent="0.25">
      <c r="A55" s="14" t="s">
        <v>104</v>
      </c>
      <c r="B55" s="15" t="s">
        <v>105</v>
      </c>
      <c r="C55" s="8">
        <v>360</v>
      </c>
      <c r="D55" s="16">
        <v>417</v>
      </c>
      <c r="E55" s="16">
        <v>893</v>
      </c>
      <c r="F55" s="16">
        <v>507</v>
      </c>
      <c r="G55" s="16">
        <v>1247</v>
      </c>
      <c r="H55" s="16">
        <v>1842</v>
      </c>
      <c r="I55" s="16">
        <v>2376</v>
      </c>
      <c r="J55" s="16">
        <v>2802</v>
      </c>
      <c r="K55" s="16">
        <v>2081</v>
      </c>
      <c r="L55" s="16">
        <v>1940</v>
      </c>
      <c r="M55" s="16"/>
      <c r="N55" s="16">
        <v>1316</v>
      </c>
      <c r="O55" s="16">
        <v>1140</v>
      </c>
      <c r="P55" s="16">
        <v>637</v>
      </c>
      <c r="Q55" s="16">
        <v>446</v>
      </c>
      <c r="R55" s="16">
        <v>284</v>
      </c>
      <c r="S55" s="16">
        <v>170</v>
      </c>
    </row>
    <row r="56" spans="1:20" ht="13.5" x14ac:dyDescent="0.25">
      <c r="A56" s="14" t="s">
        <v>106</v>
      </c>
      <c r="B56" s="15" t="s">
        <v>107</v>
      </c>
      <c r="C56" s="8">
        <v>448</v>
      </c>
      <c r="D56" s="16" t="s">
        <v>53</v>
      </c>
      <c r="E56" s="16" t="s">
        <v>53</v>
      </c>
      <c r="F56" s="16">
        <v>937</v>
      </c>
      <c r="G56" s="16">
        <v>937</v>
      </c>
      <c r="H56" s="16">
        <v>937</v>
      </c>
      <c r="I56" s="16">
        <v>937</v>
      </c>
      <c r="J56" s="16">
        <v>937</v>
      </c>
      <c r="K56" s="16">
        <v>998</v>
      </c>
      <c r="L56" s="16">
        <v>718</v>
      </c>
      <c r="M56" s="16">
        <v>1302</v>
      </c>
      <c r="N56" s="16">
        <v>1264</v>
      </c>
      <c r="O56" s="16">
        <v>1282</v>
      </c>
      <c r="P56" s="16">
        <v>998</v>
      </c>
      <c r="Q56" s="16">
        <v>2365</v>
      </c>
      <c r="R56" s="16">
        <v>4269</v>
      </c>
      <c r="S56" s="16">
        <v>4787</v>
      </c>
    </row>
    <row r="57" spans="1:20" ht="13.5" x14ac:dyDescent="0.25">
      <c r="A57" s="14" t="s">
        <v>108</v>
      </c>
      <c r="B57" s="15" t="s">
        <v>109</v>
      </c>
      <c r="C57" s="8" t="s">
        <v>53</v>
      </c>
      <c r="D57" s="16" t="s">
        <v>53</v>
      </c>
      <c r="E57" s="16" t="s">
        <v>53</v>
      </c>
      <c r="F57" s="16">
        <v>479</v>
      </c>
      <c r="G57" s="16">
        <v>479</v>
      </c>
      <c r="H57" s="16">
        <v>287</v>
      </c>
      <c r="I57" s="16">
        <v>223</v>
      </c>
      <c r="J57" s="16">
        <v>325</v>
      </c>
      <c r="K57" s="16" t="s">
        <v>53</v>
      </c>
      <c r="L57" s="16">
        <v>311</v>
      </c>
      <c r="M57" s="16" t="s">
        <v>34</v>
      </c>
      <c r="N57" s="16" t="s">
        <v>34</v>
      </c>
      <c r="O57" s="16" t="s">
        <v>34</v>
      </c>
      <c r="P57" s="16" t="s">
        <v>40</v>
      </c>
      <c r="Q57" s="16" t="s">
        <v>34</v>
      </c>
      <c r="R57" s="16" t="s">
        <v>34</v>
      </c>
      <c r="S57" s="16" t="s">
        <v>34</v>
      </c>
    </row>
    <row r="58" spans="1:20" ht="13.5" x14ac:dyDescent="0.25">
      <c r="A58" s="14" t="s">
        <v>110</v>
      </c>
      <c r="B58" s="15" t="s">
        <v>111</v>
      </c>
      <c r="C58" s="8" t="s">
        <v>53</v>
      </c>
      <c r="D58" s="16" t="s">
        <v>53</v>
      </c>
      <c r="E58" s="16">
        <v>948</v>
      </c>
      <c r="F58" s="16">
        <v>495</v>
      </c>
      <c r="G58" s="16">
        <v>495</v>
      </c>
      <c r="H58" s="16">
        <v>813</v>
      </c>
      <c r="I58" s="16">
        <v>1130</v>
      </c>
      <c r="J58" s="16">
        <v>1281</v>
      </c>
      <c r="K58" s="16">
        <v>2410</v>
      </c>
      <c r="L58" s="16">
        <v>2989</v>
      </c>
      <c r="M58" s="16">
        <v>4073</v>
      </c>
      <c r="N58" s="16">
        <v>4856</v>
      </c>
      <c r="O58" s="16">
        <v>3719</v>
      </c>
      <c r="P58" s="16">
        <v>2540</v>
      </c>
      <c r="Q58" s="16">
        <v>2042</v>
      </c>
      <c r="R58" s="16">
        <v>1403</v>
      </c>
      <c r="S58" s="16">
        <v>735</v>
      </c>
    </row>
    <row r="59" spans="1:20" ht="13.5" x14ac:dyDescent="0.25">
      <c r="A59" s="14" t="s">
        <v>112</v>
      </c>
      <c r="B59" s="15" t="s">
        <v>113</v>
      </c>
      <c r="C59" s="8" t="s">
        <v>53</v>
      </c>
      <c r="D59" s="16" t="s">
        <v>53</v>
      </c>
      <c r="E59" s="16" t="s">
        <v>53</v>
      </c>
      <c r="F59" s="16">
        <v>494</v>
      </c>
      <c r="G59" s="16">
        <v>494</v>
      </c>
      <c r="H59" s="16">
        <v>1582</v>
      </c>
      <c r="I59" s="16">
        <v>1106</v>
      </c>
      <c r="J59" s="16">
        <v>1081</v>
      </c>
      <c r="K59" s="16">
        <v>986</v>
      </c>
      <c r="L59" s="16">
        <v>988</v>
      </c>
      <c r="M59" s="16">
        <v>773</v>
      </c>
      <c r="N59" s="16">
        <v>717</v>
      </c>
      <c r="O59" s="16">
        <v>321</v>
      </c>
      <c r="P59" s="16">
        <v>128</v>
      </c>
      <c r="Q59" s="16">
        <v>11</v>
      </c>
      <c r="R59" s="16" t="s">
        <v>34</v>
      </c>
      <c r="S59" s="16" t="s">
        <v>34</v>
      </c>
    </row>
    <row r="60" spans="1:20" ht="13.5" x14ac:dyDescent="0.25">
      <c r="A60" s="14" t="s">
        <v>114</v>
      </c>
      <c r="B60" s="15" t="s">
        <v>115</v>
      </c>
      <c r="C60" s="8" t="s">
        <v>34</v>
      </c>
      <c r="D60" s="16" t="s">
        <v>53</v>
      </c>
      <c r="E60" s="16">
        <v>756</v>
      </c>
      <c r="F60" s="16">
        <v>756</v>
      </c>
      <c r="G60" s="16">
        <v>1133</v>
      </c>
      <c r="H60" s="16">
        <v>1133</v>
      </c>
      <c r="I60" s="16">
        <v>1322</v>
      </c>
      <c r="J60" s="16">
        <v>1235</v>
      </c>
      <c r="K60" s="16">
        <v>1479</v>
      </c>
      <c r="L60" s="16">
        <v>1597</v>
      </c>
      <c r="M60" s="16" t="s">
        <v>34</v>
      </c>
      <c r="N60" s="16" t="s">
        <v>34</v>
      </c>
      <c r="O60" s="16">
        <v>271</v>
      </c>
      <c r="P60" s="16">
        <v>90</v>
      </c>
      <c r="Q60" s="16" t="s">
        <v>34</v>
      </c>
      <c r="R60" s="16" t="s">
        <v>34</v>
      </c>
      <c r="S60" s="16" t="s">
        <v>34</v>
      </c>
    </row>
    <row r="61" spans="1:20" ht="13.5" x14ac:dyDescent="0.25">
      <c r="A61" s="14" t="s">
        <v>116</v>
      </c>
      <c r="B61" s="15" t="s">
        <v>117</v>
      </c>
      <c r="C61" s="8" t="s">
        <v>53</v>
      </c>
      <c r="D61" s="16" t="s">
        <v>53</v>
      </c>
      <c r="E61" s="16" t="s">
        <v>53</v>
      </c>
      <c r="F61" s="16">
        <v>390</v>
      </c>
      <c r="G61" s="16">
        <v>696</v>
      </c>
      <c r="H61" s="16">
        <v>779</v>
      </c>
      <c r="I61" s="16">
        <v>855</v>
      </c>
      <c r="J61" s="16">
        <v>853</v>
      </c>
      <c r="K61" s="16">
        <v>873</v>
      </c>
      <c r="L61" s="16">
        <v>840</v>
      </c>
      <c r="M61" s="16">
        <v>903</v>
      </c>
      <c r="N61" s="16">
        <v>932</v>
      </c>
      <c r="O61" s="16">
        <v>788</v>
      </c>
      <c r="P61" s="16">
        <v>68</v>
      </c>
      <c r="Q61" s="16" t="s">
        <v>34</v>
      </c>
      <c r="R61" s="16" t="s">
        <v>34</v>
      </c>
      <c r="S61" s="16" t="s">
        <v>34</v>
      </c>
    </row>
    <row r="62" spans="1:20" ht="13.5" x14ac:dyDescent="0.25">
      <c r="A62" s="14" t="s">
        <v>118</v>
      </c>
      <c r="B62" s="15" t="s">
        <v>119</v>
      </c>
      <c r="C62" s="8" t="s">
        <v>34</v>
      </c>
      <c r="D62" s="16" t="s">
        <v>53</v>
      </c>
      <c r="E62" s="16">
        <v>1351</v>
      </c>
      <c r="F62" s="16">
        <v>1645</v>
      </c>
      <c r="G62" s="16">
        <v>2504</v>
      </c>
      <c r="H62" s="16">
        <v>2504</v>
      </c>
      <c r="I62" s="16">
        <v>3081</v>
      </c>
      <c r="J62" s="16">
        <v>4788</v>
      </c>
      <c r="K62" s="16">
        <v>4343</v>
      </c>
      <c r="L62" s="16">
        <v>11348</v>
      </c>
      <c r="M62" s="16">
        <v>5754</v>
      </c>
      <c r="N62" s="16">
        <v>5071</v>
      </c>
      <c r="O62" s="16">
        <v>7092</v>
      </c>
      <c r="P62" s="16">
        <v>7172</v>
      </c>
      <c r="Q62" s="16">
        <v>9058</v>
      </c>
      <c r="R62" s="16">
        <v>11465</v>
      </c>
      <c r="S62" s="16">
        <v>15210</v>
      </c>
    </row>
    <row r="63" spans="1:20" ht="13.5" x14ac:dyDescent="0.25">
      <c r="A63" s="14" t="s">
        <v>120</v>
      </c>
      <c r="B63" s="15" t="s">
        <v>121</v>
      </c>
      <c r="C63" s="8" t="s">
        <v>53</v>
      </c>
      <c r="D63" s="16" t="s">
        <v>53</v>
      </c>
      <c r="E63" s="16" t="s">
        <v>53</v>
      </c>
      <c r="F63" s="16">
        <v>1365</v>
      </c>
      <c r="G63" s="16">
        <v>1365</v>
      </c>
      <c r="H63" s="16">
        <v>1834</v>
      </c>
      <c r="I63" s="16">
        <v>2302</v>
      </c>
      <c r="J63" s="16">
        <v>2494</v>
      </c>
      <c r="K63" s="16">
        <v>2462</v>
      </c>
      <c r="L63" s="16">
        <v>2588</v>
      </c>
      <c r="M63" s="16">
        <v>2592</v>
      </c>
      <c r="N63" s="16">
        <v>3051</v>
      </c>
      <c r="O63" s="16">
        <v>3579</v>
      </c>
      <c r="P63" s="16">
        <v>3170</v>
      </c>
      <c r="Q63" s="16">
        <v>3650</v>
      </c>
      <c r="R63" s="16">
        <v>4120</v>
      </c>
      <c r="S63" s="16">
        <v>4927</v>
      </c>
    </row>
    <row r="64" spans="1:20" ht="13.5" x14ac:dyDescent="0.25">
      <c r="A64" s="14" t="s">
        <v>122</v>
      </c>
      <c r="B64" s="15" t="s">
        <v>123</v>
      </c>
      <c r="C64" s="8" t="s">
        <v>34</v>
      </c>
      <c r="D64" s="16" t="s">
        <v>34</v>
      </c>
      <c r="E64" s="16" t="s">
        <v>53</v>
      </c>
      <c r="F64" s="16">
        <v>426</v>
      </c>
      <c r="G64" s="16">
        <v>426</v>
      </c>
      <c r="H64" s="16">
        <v>782</v>
      </c>
      <c r="I64" s="16">
        <v>820</v>
      </c>
      <c r="J64" s="16">
        <v>780</v>
      </c>
      <c r="K64" s="16">
        <v>731</v>
      </c>
      <c r="L64" s="16">
        <v>666</v>
      </c>
      <c r="M64" s="16">
        <v>655</v>
      </c>
      <c r="N64" s="16">
        <v>627</v>
      </c>
      <c r="O64" s="16">
        <v>580</v>
      </c>
      <c r="P64" s="16">
        <v>106</v>
      </c>
      <c r="Q64" s="16">
        <v>31</v>
      </c>
      <c r="R64" s="16" t="s">
        <v>34</v>
      </c>
      <c r="S64" s="16" t="s">
        <v>34</v>
      </c>
    </row>
    <row r="65" spans="1:20" ht="13.5" x14ac:dyDescent="0.25">
      <c r="A65" s="14" t="s">
        <v>124</v>
      </c>
      <c r="B65" s="15" t="s">
        <v>125</v>
      </c>
      <c r="C65" s="8" t="s">
        <v>34</v>
      </c>
      <c r="D65" s="16" t="s">
        <v>34</v>
      </c>
      <c r="E65" s="16" t="s">
        <v>53</v>
      </c>
      <c r="F65" s="16">
        <v>1484</v>
      </c>
      <c r="G65" s="16">
        <v>1484</v>
      </c>
      <c r="H65" s="16">
        <v>1893</v>
      </c>
      <c r="I65" s="16">
        <v>2302</v>
      </c>
      <c r="J65" s="16">
        <v>1901</v>
      </c>
      <c r="K65" s="16">
        <v>2246</v>
      </c>
      <c r="L65" s="16">
        <v>2110</v>
      </c>
      <c r="M65" s="16">
        <v>2032</v>
      </c>
      <c r="N65" s="16">
        <v>1851</v>
      </c>
      <c r="O65" s="16">
        <v>1712</v>
      </c>
      <c r="P65" s="16">
        <v>1504</v>
      </c>
      <c r="Q65" s="16">
        <v>1608</v>
      </c>
      <c r="R65" s="16">
        <v>1491</v>
      </c>
      <c r="S65" s="16">
        <v>1357</v>
      </c>
    </row>
    <row r="66" spans="1:20" ht="13.5" x14ac:dyDescent="0.25">
      <c r="A66" s="14" t="s">
        <v>126</v>
      </c>
      <c r="B66" s="15" t="s">
        <v>127</v>
      </c>
      <c r="C66" s="8" t="s">
        <v>34</v>
      </c>
      <c r="D66" s="16" t="s">
        <v>34</v>
      </c>
      <c r="E66" s="16" t="s">
        <v>34</v>
      </c>
      <c r="F66" s="16">
        <v>61</v>
      </c>
      <c r="G66" s="16">
        <v>61</v>
      </c>
      <c r="H66" s="16">
        <v>61</v>
      </c>
      <c r="I66" s="16">
        <v>61</v>
      </c>
      <c r="J66" s="16">
        <v>1991</v>
      </c>
      <c r="K66" s="16">
        <v>997</v>
      </c>
      <c r="L66" s="16">
        <v>1115</v>
      </c>
      <c r="M66" s="16" t="s">
        <v>34</v>
      </c>
      <c r="N66" s="16" t="s">
        <v>40</v>
      </c>
      <c r="O66" s="16">
        <v>1304</v>
      </c>
      <c r="P66" s="16">
        <v>727</v>
      </c>
      <c r="Q66" s="16">
        <v>503</v>
      </c>
      <c r="R66" s="16">
        <v>262</v>
      </c>
      <c r="S66" s="16">
        <v>156</v>
      </c>
      <c r="T66" s="15" t="s">
        <v>37</v>
      </c>
    </row>
    <row r="67" spans="1:20" ht="13.5" x14ac:dyDescent="0.25">
      <c r="A67" s="14" t="s">
        <v>128</v>
      </c>
      <c r="B67" s="15" t="s">
        <v>129</v>
      </c>
      <c r="C67" s="8" t="s">
        <v>34</v>
      </c>
      <c r="D67" s="16" t="s">
        <v>34</v>
      </c>
      <c r="E67" s="16" t="s">
        <v>34</v>
      </c>
      <c r="F67" s="16">
        <v>160</v>
      </c>
      <c r="G67" s="16">
        <v>160</v>
      </c>
      <c r="H67" s="16">
        <v>160</v>
      </c>
      <c r="I67" s="16">
        <v>1072</v>
      </c>
      <c r="J67" s="16">
        <v>1099</v>
      </c>
      <c r="K67" s="16">
        <v>1265</v>
      </c>
      <c r="L67" s="16">
        <v>1353</v>
      </c>
      <c r="M67" s="16">
        <v>1421</v>
      </c>
      <c r="N67" s="16">
        <v>1476</v>
      </c>
      <c r="O67" s="16">
        <v>989</v>
      </c>
      <c r="P67" s="16">
        <v>102</v>
      </c>
      <c r="Q67" s="16">
        <v>34</v>
      </c>
      <c r="R67" s="16" t="s">
        <v>34</v>
      </c>
      <c r="S67" s="16" t="s">
        <v>34</v>
      </c>
    </row>
    <row r="68" spans="1:20" ht="13.5" x14ac:dyDescent="0.25">
      <c r="A68" s="14" t="s">
        <v>130</v>
      </c>
      <c r="B68" s="15" t="s">
        <v>131</v>
      </c>
      <c r="C68" s="8" t="s">
        <v>34</v>
      </c>
      <c r="D68" s="16" t="s">
        <v>34</v>
      </c>
      <c r="E68" s="16" t="s">
        <v>34</v>
      </c>
      <c r="F68" s="16">
        <v>47</v>
      </c>
      <c r="G68" s="16">
        <v>347</v>
      </c>
      <c r="H68" s="16">
        <v>622</v>
      </c>
      <c r="I68" s="16">
        <v>914</v>
      </c>
      <c r="J68" s="16">
        <v>694</v>
      </c>
      <c r="K68" s="16">
        <v>682</v>
      </c>
      <c r="L68" s="16">
        <v>707</v>
      </c>
      <c r="M68" s="16">
        <v>682</v>
      </c>
      <c r="N68" s="16">
        <v>701</v>
      </c>
      <c r="O68" s="16">
        <v>716</v>
      </c>
      <c r="P68" s="16">
        <v>844</v>
      </c>
      <c r="Q68" s="16">
        <v>965</v>
      </c>
      <c r="R68" s="16">
        <v>1011</v>
      </c>
      <c r="S68" s="16">
        <v>1042</v>
      </c>
    </row>
    <row r="69" spans="1:20" ht="13.5" x14ac:dyDescent="0.25">
      <c r="A69" s="14" t="s">
        <v>132</v>
      </c>
      <c r="B69" s="15" t="s">
        <v>133</v>
      </c>
      <c r="C69" s="8" t="s">
        <v>34</v>
      </c>
      <c r="D69" s="16" t="s">
        <v>34</v>
      </c>
      <c r="E69" s="16" t="s">
        <v>34</v>
      </c>
      <c r="F69" s="16">
        <v>211</v>
      </c>
      <c r="G69" s="16">
        <v>552</v>
      </c>
      <c r="H69" s="16">
        <v>552</v>
      </c>
      <c r="I69" s="16">
        <v>1101</v>
      </c>
      <c r="J69" s="16">
        <v>3316</v>
      </c>
      <c r="K69" s="16">
        <v>3644</v>
      </c>
      <c r="L69" s="16">
        <v>3986</v>
      </c>
      <c r="M69" s="16">
        <v>4400</v>
      </c>
      <c r="N69" s="16">
        <v>4400</v>
      </c>
      <c r="O69" s="16">
        <v>4754</v>
      </c>
      <c r="P69" s="16">
        <v>4537</v>
      </c>
      <c r="Q69" s="16">
        <v>6193</v>
      </c>
      <c r="R69" s="16">
        <v>6601</v>
      </c>
      <c r="S69" s="16">
        <v>7026</v>
      </c>
    </row>
    <row r="70" spans="1:20" ht="13.5" x14ac:dyDescent="0.25">
      <c r="A70" s="14" t="s">
        <v>134</v>
      </c>
      <c r="B70" s="15" t="s">
        <v>135</v>
      </c>
      <c r="C70" s="8" t="s">
        <v>34</v>
      </c>
      <c r="D70" s="16" t="s">
        <v>34</v>
      </c>
      <c r="E70" s="16" t="s">
        <v>34</v>
      </c>
      <c r="F70" s="16">
        <v>93</v>
      </c>
      <c r="G70" s="16">
        <v>93</v>
      </c>
      <c r="H70" s="16">
        <v>401</v>
      </c>
      <c r="I70" s="16">
        <v>708</v>
      </c>
      <c r="J70" s="16">
        <v>864</v>
      </c>
      <c r="K70" s="16">
        <v>811</v>
      </c>
      <c r="L70" s="16">
        <v>856</v>
      </c>
      <c r="M70" s="16">
        <v>797</v>
      </c>
      <c r="N70" s="16">
        <v>864</v>
      </c>
      <c r="O70" s="16" t="s">
        <v>40</v>
      </c>
      <c r="P70" s="16" t="s">
        <v>34</v>
      </c>
      <c r="Q70" s="16" t="s">
        <v>34</v>
      </c>
      <c r="R70" s="16" t="s">
        <v>34</v>
      </c>
      <c r="S70" s="16" t="s">
        <v>34</v>
      </c>
    </row>
    <row r="71" spans="1:20" ht="13.5" x14ac:dyDescent="0.25">
      <c r="A71" s="14" t="s">
        <v>136</v>
      </c>
      <c r="B71" s="15" t="s">
        <v>137</v>
      </c>
      <c r="C71" s="8" t="s">
        <v>34</v>
      </c>
      <c r="D71" s="16" t="s">
        <v>34</v>
      </c>
      <c r="E71" s="16" t="s">
        <v>34</v>
      </c>
      <c r="F71" s="16" t="s">
        <v>34</v>
      </c>
      <c r="G71" s="16">
        <v>419</v>
      </c>
      <c r="H71" s="16">
        <v>419</v>
      </c>
      <c r="I71" s="16">
        <v>903</v>
      </c>
      <c r="J71" s="16">
        <v>1144</v>
      </c>
      <c r="K71" s="16">
        <v>1242</v>
      </c>
      <c r="L71" s="16">
        <v>1457</v>
      </c>
      <c r="M71" s="16">
        <v>1583</v>
      </c>
      <c r="N71" s="16">
        <v>1829</v>
      </c>
      <c r="O71" s="16">
        <v>1993</v>
      </c>
      <c r="P71" s="16">
        <v>1920</v>
      </c>
      <c r="Q71" s="16">
        <v>2296</v>
      </c>
      <c r="R71" s="16">
        <v>2624</v>
      </c>
      <c r="S71" s="16">
        <v>2803</v>
      </c>
    </row>
    <row r="72" spans="1:20" ht="13.5" x14ac:dyDescent="0.25">
      <c r="A72" s="14" t="s">
        <v>138</v>
      </c>
      <c r="B72" s="15" t="s">
        <v>139</v>
      </c>
      <c r="C72" s="8" t="s">
        <v>34</v>
      </c>
      <c r="D72" s="16" t="s">
        <v>34</v>
      </c>
      <c r="E72" s="16" t="s">
        <v>34</v>
      </c>
      <c r="F72" s="16" t="s">
        <v>34</v>
      </c>
      <c r="G72" s="16" t="s">
        <v>53</v>
      </c>
      <c r="H72" s="16" t="s">
        <v>53</v>
      </c>
      <c r="I72" s="16">
        <v>250</v>
      </c>
      <c r="J72" s="16" t="s">
        <v>53</v>
      </c>
      <c r="K72" s="16">
        <v>261</v>
      </c>
      <c r="L72" s="16">
        <v>201</v>
      </c>
      <c r="M72" s="16">
        <v>189</v>
      </c>
      <c r="N72" s="16">
        <v>192</v>
      </c>
      <c r="O72" s="16" t="s">
        <v>34</v>
      </c>
      <c r="P72" s="16" t="s">
        <v>40</v>
      </c>
      <c r="Q72" s="16" t="s">
        <v>40</v>
      </c>
      <c r="R72" s="16" t="s">
        <v>34</v>
      </c>
      <c r="S72" s="16" t="s">
        <v>34</v>
      </c>
    </row>
    <row r="73" spans="1:20" ht="13.5" x14ac:dyDescent="0.25">
      <c r="A73" s="14" t="s">
        <v>140</v>
      </c>
      <c r="B73" s="15" t="s">
        <v>141</v>
      </c>
      <c r="C73" s="8" t="s">
        <v>34</v>
      </c>
      <c r="D73" s="16" t="s">
        <v>34</v>
      </c>
      <c r="E73" s="16" t="s">
        <v>34</v>
      </c>
      <c r="F73" s="16" t="s">
        <v>34</v>
      </c>
      <c r="G73" s="16" t="s">
        <v>53</v>
      </c>
      <c r="H73" s="16" t="s">
        <v>53</v>
      </c>
      <c r="I73" s="16">
        <v>467</v>
      </c>
      <c r="J73" s="16" t="s">
        <v>53</v>
      </c>
      <c r="K73" s="16">
        <v>477</v>
      </c>
      <c r="L73" s="16">
        <v>498</v>
      </c>
      <c r="M73" s="16">
        <v>603</v>
      </c>
      <c r="N73" s="16">
        <v>872</v>
      </c>
      <c r="O73" s="16">
        <v>1260</v>
      </c>
      <c r="P73" s="16">
        <v>390</v>
      </c>
      <c r="Q73" s="16" t="s">
        <v>34</v>
      </c>
      <c r="R73" s="16" t="s">
        <v>34</v>
      </c>
      <c r="S73" s="16" t="s">
        <v>34</v>
      </c>
    </row>
    <row r="74" spans="1:20" ht="13.5" x14ac:dyDescent="0.25">
      <c r="A74" s="14" t="s">
        <v>142</v>
      </c>
      <c r="B74" s="15" t="s">
        <v>143</v>
      </c>
      <c r="C74" s="8" t="s">
        <v>34</v>
      </c>
      <c r="D74" s="16" t="s">
        <v>34</v>
      </c>
      <c r="E74" s="16" t="s">
        <v>34</v>
      </c>
      <c r="F74" s="16" t="s">
        <v>34</v>
      </c>
      <c r="G74" s="16">
        <v>76</v>
      </c>
      <c r="H74" s="16">
        <v>76</v>
      </c>
      <c r="I74" s="16">
        <v>76</v>
      </c>
      <c r="J74" s="16">
        <v>397</v>
      </c>
      <c r="K74" s="16">
        <v>292</v>
      </c>
      <c r="L74" s="16">
        <v>292</v>
      </c>
      <c r="M74" s="16">
        <v>343</v>
      </c>
      <c r="N74" s="16">
        <v>420</v>
      </c>
      <c r="O74" s="16">
        <v>399</v>
      </c>
      <c r="P74" s="16">
        <v>50</v>
      </c>
      <c r="Q74" s="16">
        <v>11</v>
      </c>
      <c r="R74" s="16" t="s">
        <v>34</v>
      </c>
      <c r="S74" s="16" t="s">
        <v>34</v>
      </c>
    </row>
    <row r="75" spans="1:20" ht="13.5" x14ac:dyDescent="0.25">
      <c r="A75" s="14" t="s">
        <v>144</v>
      </c>
      <c r="B75" s="15" t="s">
        <v>145</v>
      </c>
      <c r="C75" s="8" t="s">
        <v>34</v>
      </c>
      <c r="D75" s="16" t="s">
        <v>34</v>
      </c>
      <c r="E75" s="16" t="s">
        <v>34</v>
      </c>
      <c r="F75" s="16" t="s">
        <v>34</v>
      </c>
      <c r="G75" s="16" t="s">
        <v>53</v>
      </c>
      <c r="H75" s="16" t="s">
        <v>53</v>
      </c>
      <c r="I75" s="16">
        <v>181</v>
      </c>
      <c r="J75" s="16">
        <v>317</v>
      </c>
      <c r="K75" s="16">
        <v>309</v>
      </c>
      <c r="L75" s="16">
        <v>416</v>
      </c>
      <c r="M75" s="16">
        <v>414</v>
      </c>
      <c r="N75" s="16">
        <v>444</v>
      </c>
      <c r="O75" s="16">
        <v>535</v>
      </c>
      <c r="P75" s="16">
        <v>142</v>
      </c>
      <c r="Q75" s="16">
        <v>79</v>
      </c>
      <c r="R75" s="16" t="s">
        <v>34</v>
      </c>
      <c r="S75" s="16" t="s">
        <v>34</v>
      </c>
    </row>
    <row r="76" spans="1:20" ht="13.5" x14ac:dyDescent="0.25">
      <c r="A76" s="14" t="s">
        <v>146</v>
      </c>
      <c r="B76" s="15" t="s">
        <v>147</v>
      </c>
      <c r="C76" s="8" t="s">
        <v>34</v>
      </c>
      <c r="D76" s="16" t="s">
        <v>34</v>
      </c>
      <c r="E76" s="16" t="s">
        <v>34</v>
      </c>
      <c r="F76" s="16" t="s">
        <v>34</v>
      </c>
      <c r="G76" s="16" t="s">
        <v>53</v>
      </c>
      <c r="H76" s="16" t="s">
        <v>53</v>
      </c>
      <c r="I76" s="16" t="s">
        <v>53</v>
      </c>
      <c r="J76" s="16" t="s">
        <v>53</v>
      </c>
      <c r="K76" s="16">
        <v>627</v>
      </c>
      <c r="L76" s="16">
        <v>501</v>
      </c>
      <c r="M76" s="16">
        <v>698</v>
      </c>
      <c r="N76" s="16">
        <v>794</v>
      </c>
      <c r="O76" s="16">
        <v>282</v>
      </c>
      <c r="P76" s="16">
        <v>74</v>
      </c>
      <c r="Q76" s="16" t="s">
        <v>34</v>
      </c>
      <c r="R76" s="16" t="s">
        <v>34</v>
      </c>
      <c r="S76" s="16" t="s">
        <v>34</v>
      </c>
    </row>
    <row r="77" spans="1:20" ht="13.5" x14ac:dyDescent="0.25">
      <c r="A77" s="14" t="s">
        <v>148</v>
      </c>
      <c r="B77" s="15" t="s">
        <v>149</v>
      </c>
      <c r="C77" s="8" t="s">
        <v>34</v>
      </c>
      <c r="D77" s="16" t="s">
        <v>34</v>
      </c>
      <c r="E77" s="16" t="s">
        <v>34</v>
      </c>
      <c r="F77" s="16" t="s">
        <v>34</v>
      </c>
      <c r="G77" s="16" t="s">
        <v>53</v>
      </c>
      <c r="H77" s="16" t="s">
        <v>53</v>
      </c>
      <c r="I77" s="16" t="s">
        <v>53</v>
      </c>
      <c r="J77" s="16">
        <v>1167</v>
      </c>
      <c r="K77" s="16">
        <v>1429</v>
      </c>
      <c r="L77" s="16">
        <v>1559</v>
      </c>
      <c r="M77" s="16">
        <v>985</v>
      </c>
      <c r="N77" s="16">
        <v>1081</v>
      </c>
      <c r="O77" s="16">
        <v>1039</v>
      </c>
      <c r="P77" s="16">
        <v>409</v>
      </c>
      <c r="Q77" s="16">
        <v>160</v>
      </c>
      <c r="R77" s="16" t="s">
        <v>34</v>
      </c>
      <c r="S77" s="16" t="s">
        <v>34</v>
      </c>
    </row>
    <row r="78" spans="1:20" ht="13.5" x14ac:dyDescent="0.25">
      <c r="A78" s="14" t="s">
        <v>150</v>
      </c>
      <c r="B78" s="15" t="s">
        <v>151</v>
      </c>
      <c r="C78" s="8" t="s">
        <v>34</v>
      </c>
      <c r="D78" s="16" t="s">
        <v>34</v>
      </c>
      <c r="E78" s="16" t="s">
        <v>34</v>
      </c>
      <c r="F78" s="16" t="s">
        <v>34</v>
      </c>
      <c r="G78" s="16">
        <v>227</v>
      </c>
      <c r="H78" s="16">
        <v>227</v>
      </c>
      <c r="I78" s="16">
        <v>1018</v>
      </c>
      <c r="J78" s="16">
        <v>1353</v>
      </c>
      <c r="K78" s="16">
        <v>787</v>
      </c>
      <c r="L78" s="16">
        <v>994</v>
      </c>
      <c r="M78" s="16">
        <v>1069</v>
      </c>
      <c r="N78" s="16">
        <v>921</v>
      </c>
      <c r="O78" s="16">
        <v>718</v>
      </c>
      <c r="P78" s="16">
        <v>280</v>
      </c>
      <c r="Q78" s="16">
        <v>155</v>
      </c>
      <c r="R78" s="16" t="s">
        <v>34</v>
      </c>
      <c r="S78" s="16" t="s">
        <v>34</v>
      </c>
    </row>
    <row r="79" spans="1:20" ht="13.5" x14ac:dyDescent="0.25">
      <c r="A79" s="14" t="s">
        <v>152</v>
      </c>
      <c r="B79" s="15" t="s">
        <v>153</v>
      </c>
      <c r="C79" s="8" t="s">
        <v>34</v>
      </c>
      <c r="D79" s="16" t="s">
        <v>34</v>
      </c>
      <c r="E79" s="16" t="s">
        <v>34</v>
      </c>
      <c r="F79" s="16" t="s">
        <v>34</v>
      </c>
      <c r="G79" s="16" t="s">
        <v>53</v>
      </c>
      <c r="H79" s="16" t="s">
        <v>53</v>
      </c>
      <c r="I79" s="16" t="s">
        <v>53</v>
      </c>
      <c r="J79" s="16">
        <v>428</v>
      </c>
      <c r="K79" s="16">
        <v>219</v>
      </c>
      <c r="L79" s="16">
        <v>980</v>
      </c>
      <c r="M79" s="16">
        <v>450</v>
      </c>
      <c r="N79" s="16">
        <v>488</v>
      </c>
      <c r="O79" s="16">
        <v>426</v>
      </c>
      <c r="P79" s="16">
        <v>223</v>
      </c>
      <c r="Q79" s="16">
        <v>129</v>
      </c>
      <c r="R79" s="16">
        <v>85</v>
      </c>
      <c r="S79" s="16">
        <v>42</v>
      </c>
    </row>
    <row r="80" spans="1:20" ht="13.5" x14ac:dyDescent="0.25">
      <c r="A80" s="14" t="s">
        <v>154</v>
      </c>
      <c r="B80" s="15" t="s">
        <v>155</v>
      </c>
      <c r="C80" s="8" t="s">
        <v>34</v>
      </c>
      <c r="D80" s="16" t="s">
        <v>34</v>
      </c>
      <c r="E80" s="16" t="s">
        <v>34</v>
      </c>
      <c r="F80" s="16" t="s">
        <v>34</v>
      </c>
      <c r="G80" s="16">
        <v>144</v>
      </c>
      <c r="H80" s="16">
        <v>368</v>
      </c>
      <c r="I80" s="16">
        <v>1067</v>
      </c>
      <c r="J80" s="16">
        <v>1095</v>
      </c>
      <c r="K80" s="16">
        <v>908</v>
      </c>
      <c r="L80" s="16">
        <v>1230</v>
      </c>
      <c r="M80" s="16" t="s">
        <v>34</v>
      </c>
      <c r="N80" s="16">
        <v>1138</v>
      </c>
      <c r="O80" s="16">
        <v>921</v>
      </c>
      <c r="P80" s="16">
        <v>511</v>
      </c>
      <c r="Q80" s="16">
        <v>293</v>
      </c>
      <c r="R80" s="16">
        <v>52</v>
      </c>
      <c r="S80" s="16" t="s">
        <v>34</v>
      </c>
    </row>
    <row r="81" spans="1:20" ht="13.5" x14ac:dyDescent="0.25">
      <c r="A81" s="14" t="s">
        <v>156</v>
      </c>
      <c r="B81" s="15" t="s">
        <v>157</v>
      </c>
      <c r="C81" s="8" t="s">
        <v>34</v>
      </c>
      <c r="D81" s="16" t="s">
        <v>34</v>
      </c>
      <c r="E81" s="16" t="s">
        <v>34</v>
      </c>
      <c r="F81" s="16" t="s">
        <v>34</v>
      </c>
      <c r="G81" s="16" t="s">
        <v>53</v>
      </c>
      <c r="H81" s="16" t="s">
        <v>53</v>
      </c>
      <c r="I81" s="16" t="s">
        <v>53</v>
      </c>
      <c r="J81" s="16">
        <v>864</v>
      </c>
      <c r="K81" s="16">
        <v>502</v>
      </c>
      <c r="L81" s="16">
        <v>92</v>
      </c>
      <c r="M81" s="16">
        <v>282</v>
      </c>
      <c r="N81" s="16">
        <v>1000</v>
      </c>
      <c r="O81" s="16">
        <v>1104</v>
      </c>
      <c r="P81" s="16" t="s">
        <v>40</v>
      </c>
      <c r="Q81" s="16" t="s">
        <v>40</v>
      </c>
      <c r="R81" s="16" t="s">
        <v>34</v>
      </c>
      <c r="S81" s="16" t="s">
        <v>34</v>
      </c>
    </row>
    <row r="82" spans="1:20" ht="13.5" x14ac:dyDescent="0.25">
      <c r="A82" s="14" t="s">
        <v>158</v>
      </c>
      <c r="B82" s="15" t="s">
        <v>159</v>
      </c>
      <c r="C82" s="8" t="s">
        <v>34</v>
      </c>
      <c r="D82" s="16" t="s">
        <v>34</v>
      </c>
      <c r="E82" s="16" t="s">
        <v>34</v>
      </c>
      <c r="F82" s="16" t="s">
        <v>34</v>
      </c>
      <c r="G82" s="16" t="s">
        <v>34</v>
      </c>
      <c r="H82" s="16" t="s">
        <v>53</v>
      </c>
      <c r="I82" s="16">
        <v>640</v>
      </c>
      <c r="J82" s="16">
        <v>680</v>
      </c>
      <c r="K82" s="16">
        <v>404</v>
      </c>
      <c r="L82" s="16">
        <v>526</v>
      </c>
      <c r="M82" s="16">
        <v>475</v>
      </c>
      <c r="N82" s="16">
        <v>563</v>
      </c>
      <c r="O82" s="16">
        <v>572</v>
      </c>
      <c r="P82" s="16" t="s">
        <v>40</v>
      </c>
      <c r="Q82" s="16" t="s">
        <v>40</v>
      </c>
      <c r="R82" s="16" t="s">
        <v>34</v>
      </c>
      <c r="S82" s="16" t="s">
        <v>34</v>
      </c>
    </row>
    <row r="83" spans="1:20" ht="13.5" x14ac:dyDescent="0.25">
      <c r="A83" s="14" t="s">
        <v>160</v>
      </c>
      <c r="B83" s="15" t="s">
        <v>161</v>
      </c>
      <c r="C83" s="8" t="s">
        <v>34</v>
      </c>
      <c r="D83" s="16" t="s">
        <v>34</v>
      </c>
      <c r="E83" s="16" t="s">
        <v>34</v>
      </c>
      <c r="F83" s="16" t="s">
        <v>34</v>
      </c>
      <c r="G83" s="16" t="s">
        <v>34</v>
      </c>
      <c r="H83" s="16" t="s">
        <v>53</v>
      </c>
      <c r="I83" s="16" t="s">
        <v>53</v>
      </c>
      <c r="J83" s="16">
        <v>551</v>
      </c>
      <c r="K83" s="16">
        <v>881</v>
      </c>
      <c r="L83" s="16">
        <v>1214</v>
      </c>
      <c r="M83" s="16">
        <v>1779</v>
      </c>
      <c r="N83" s="16">
        <v>2323</v>
      </c>
      <c r="O83" s="16">
        <v>2618</v>
      </c>
      <c r="P83" s="16">
        <v>2878</v>
      </c>
      <c r="Q83" s="16">
        <v>3933</v>
      </c>
      <c r="R83" s="16">
        <v>4262</v>
      </c>
      <c r="S83" s="16">
        <v>4373</v>
      </c>
    </row>
    <row r="84" spans="1:20" ht="13.5" x14ac:dyDescent="0.25">
      <c r="A84" s="14" t="s">
        <v>162</v>
      </c>
      <c r="B84" s="15" t="s">
        <v>163</v>
      </c>
      <c r="C84" s="8" t="s">
        <v>34</v>
      </c>
      <c r="D84" s="16" t="s">
        <v>34</v>
      </c>
      <c r="E84" s="16" t="s">
        <v>34</v>
      </c>
      <c r="F84" s="16" t="s">
        <v>34</v>
      </c>
      <c r="G84" s="16" t="s">
        <v>34</v>
      </c>
      <c r="H84" s="16" t="s">
        <v>53</v>
      </c>
      <c r="I84" s="16">
        <v>628</v>
      </c>
      <c r="J84" s="16">
        <v>688</v>
      </c>
      <c r="K84" s="16">
        <v>938</v>
      </c>
      <c r="L84" s="16">
        <v>1064</v>
      </c>
      <c r="M84" s="16">
        <v>1042</v>
      </c>
      <c r="N84" s="16">
        <v>1123</v>
      </c>
      <c r="O84" s="16">
        <v>1220</v>
      </c>
      <c r="P84" s="16">
        <v>1317</v>
      </c>
      <c r="Q84" s="16">
        <v>1308</v>
      </c>
      <c r="R84" s="16">
        <v>1188</v>
      </c>
      <c r="S84" s="16">
        <v>1133</v>
      </c>
      <c r="T84" s="15" t="s">
        <v>37</v>
      </c>
    </row>
    <row r="85" spans="1:20" ht="13.5" x14ac:dyDescent="0.25">
      <c r="A85" s="14" t="s">
        <v>164</v>
      </c>
      <c r="B85" s="15" t="s">
        <v>165</v>
      </c>
      <c r="C85" s="8" t="s">
        <v>34</v>
      </c>
      <c r="D85" s="16" t="s">
        <v>34</v>
      </c>
      <c r="E85" s="16" t="s">
        <v>34</v>
      </c>
      <c r="F85" s="16" t="s">
        <v>34</v>
      </c>
      <c r="G85" s="16" t="s">
        <v>34</v>
      </c>
      <c r="H85" s="16" t="s">
        <v>53</v>
      </c>
      <c r="I85" s="16">
        <v>317</v>
      </c>
      <c r="J85" s="16">
        <v>416</v>
      </c>
      <c r="K85" s="16">
        <v>635</v>
      </c>
      <c r="L85" s="16">
        <v>736</v>
      </c>
      <c r="M85" s="16">
        <v>798</v>
      </c>
      <c r="N85" s="16">
        <v>910</v>
      </c>
      <c r="O85" s="16">
        <v>1190</v>
      </c>
      <c r="P85" s="16">
        <v>686</v>
      </c>
      <c r="Q85" s="16">
        <v>464</v>
      </c>
      <c r="R85" s="16">
        <v>329</v>
      </c>
      <c r="S85" s="16">
        <v>204</v>
      </c>
    </row>
    <row r="86" spans="1:20" ht="13.5" x14ac:dyDescent="0.25">
      <c r="A86" s="14" t="s">
        <v>166</v>
      </c>
      <c r="B86" s="15" t="s">
        <v>167</v>
      </c>
      <c r="C86" s="8" t="s">
        <v>34</v>
      </c>
      <c r="D86" s="16" t="s">
        <v>34</v>
      </c>
      <c r="E86" s="16" t="s">
        <v>34</v>
      </c>
      <c r="F86" s="16" t="s">
        <v>34</v>
      </c>
      <c r="G86" s="16" t="s">
        <v>34</v>
      </c>
      <c r="H86" s="16">
        <v>87</v>
      </c>
      <c r="I86" s="16">
        <v>146</v>
      </c>
      <c r="J86" s="16">
        <v>291</v>
      </c>
      <c r="K86" s="16">
        <v>369</v>
      </c>
      <c r="L86" s="16">
        <v>967</v>
      </c>
      <c r="M86" s="16">
        <v>641</v>
      </c>
      <c r="N86" s="16">
        <v>777</v>
      </c>
      <c r="O86" s="16">
        <v>768</v>
      </c>
      <c r="P86" s="16">
        <v>279</v>
      </c>
      <c r="Q86" s="16">
        <v>185</v>
      </c>
      <c r="R86" s="16" t="s">
        <v>34</v>
      </c>
      <c r="S86" s="16" t="s">
        <v>34</v>
      </c>
    </row>
    <row r="87" spans="1:20" ht="13.5" x14ac:dyDescent="0.25">
      <c r="A87" s="14" t="s">
        <v>168</v>
      </c>
      <c r="B87" s="15" t="s">
        <v>169</v>
      </c>
      <c r="C87" s="8" t="s">
        <v>34</v>
      </c>
      <c r="D87" s="16" t="s">
        <v>34</v>
      </c>
      <c r="E87" s="16" t="s">
        <v>34</v>
      </c>
      <c r="F87" s="16" t="s">
        <v>34</v>
      </c>
      <c r="G87" s="16" t="s">
        <v>34</v>
      </c>
      <c r="H87" s="16" t="s">
        <v>53</v>
      </c>
      <c r="I87" s="16">
        <v>600</v>
      </c>
      <c r="J87" s="16">
        <v>840</v>
      </c>
      <c r="K87" s="16">
        <v>1144</v>
      </c>
      <c r="L87" s="16">
        <v>1409</v>
      </c>
      <c r="M87" s="16">
        <v>1379</v>
      </c>
      <c r="N87" s="16">
        <v>1442</v>
      </c>
      <c r="O87" s="16">
        <v>2334</v>
      </c>
      <c r="P87" s="16">
        <v>3149</v>
      </c>
      <c r="Q87" s="16">
        <v>3944</v>
      </c>
      <c r="R87" s="16">
        <v>4248</v>
      </c>
      <c r="S87" s="16">
        <v>5269</v>
      </c>
    </row>
    <row r="88" spans="1:20" ht="13.5" x14ac:dyDescent="0.25">
      <c r="A88" s="14" t="s">
        <v>170</v>
      </c>
      <c r="B88" s="15" t="s">
        <v>171</v>
      </c>
      <c r="C88" s="8" t="s">
        <v>34</v>
      </c>
      <c r="D88" s="16" t="s">
        <v>34</v>
      </c>
      <c r="E88" s="16" t="s">
        <v>34</v>
      </c>
      <c r="F88" s="16" t="s">
        <v>34</v>
      </c>
      <c r="G88" s="16" t="s">
        <v>34</v>
      </c>
      <c r="H88" s="16" t="s">
        <v>53</v>
      </c>
      <c r="I88" s="16" t="s">
        <v>53</v>
      </c>
      <c r="J88" s="16">
        <v>296</v>
      </c>
      <c r="K88" s="16">
        <v>517</v>
      </c>
      <c r="L88" s="16">
        <v>1446</v>
      </c>
      <c r="M88" s="16">
        <v>1460</v>
      </c>
      <c r="N88" s="16">
        <v>1522</v>
      </c>
      <c r="O88" s="16">
        <v>1485</v>
      </c>
      <c r="P88" s="16">
        <v>724</v>
      </c>
      <c r="Q88" s="16">
        <v>354</v>
      </c>
      <c r="R88" s="16" t="s">
        <v>34</v>
      </c>
      <c r="S88" s="16" t="s">
        <v>34</v>
      </c>
    </row>
    <row r="89" spans="1:20" ht="13.5" x14ac:dyDescent="0.25">
      <c r="A89" s="14" t="s">
        <v>172</v>
      </c>
      <c r="B89" s="15" t="s">
        <v>173</v>
      </c>
      <c r="C89" s="8" t="s">
        <v>34</v>
      </c>
      <c r="D89" s="16" t="s">
        <v>34</v>
      </c>
      <c r="E89" s="16" t="s">
        <v>34</v>
      </c>
      <c r="F89" s="16" t="s">
        <v>34</v>
      </c>
      <c r="G89" s="16" t="s">
        <v>34</v>
      </c>
      <c r="H89" s="16" t="s">
        <v>34</v>
      </c>
      <c r="I89" s="16">
        <v>225</v>
      </c>
      <c r="J89" s="16">
        <v>481</v>
      </c>
      <c r="K89" s="16">
        <v>473</v>
      </c>
      <c r="L89" s="16">
        <v>491</v>
      </c>
      <c r="M89" s="16">
        <v>731</v>
      </c>
      <c r="N89" s="16">
        <v>639</v>
      </c>
      <c r="O89" s="16">
        <v>582</v>
      </c>
      <c r="P89" s="16">
        <v>209</v>
      </c>
      <c r="Q89" s="16">
        <v>136</v>
      </c>
      <c r="R89" s="16">
        <v>29</v>
      </c>
      <c r="S89" s="16" t="s">
        <v>34</v>
      </c>
    </row>
    <row r="90" spans="1:20" ht="13.5" x14ac:dyDescent="0.25">
      <c r="A90" s="14" t="s">
        <v>174</v>
      </c>
      <c r="B90" s="15" t="s">
        <v>175</v>
      </c>
      <c r="C90" s="8" t="s">
        <v>34</v>
      </c>
      <c r="D90" s="16" t="s">
        <v>34</v>
      </c>
      <c r="E90" s="16" t="s">
        <v>34</v>
      </c>
      <c r="F90" s="16" t="s">
        <v>34</v>
      </c>
      <c r="G90" s="16" t="s">
        <v>34</v>
      </c>
      <c r="H90" s="16" t="s">
        <v>34</v>
      </c>
      <c r="I90" s="16" t="s">
        <v>34</v>
      </c>
      <c r="J90" s="16">
        <v>112</v>
      </c>
      <c r="K90" s="16">
        <v>160</v>
      </c>
      <c r="L90" s="16">
        <v>210</v>
      </c>
      <c r="M90" s="16">
        <v>203</v>
      </c>
      <c r="N90" s="16">
        <v>226</v>
      </c>
      <c r="O90" s="16">
        <v>130</v>
      </c>
      <c r="P90" s="16">
        <v>67</v>
      </c>
      <c r="Q90" s="16">
        <v>24</v>
      </c>
      <c r="R90" s="16" t="s">
        <v>34</v>
      </c>
      <c r="S90" s="16" t="s">
        <v>34</v>
      </c>
    </row>
    <row r="91" spans="1:20" ht="13.5" x14ac:dyDescent="0.25">
      <c r="A91" s="14" t="s">
        <v>176</v>
      </c>
      <c r="B91" s="15" t="s">
        <v>177</v>
      </c>
      <c r="C91" s="8" t="s">
        <v>34</v>
      </c>
      <c r="D91" s="16" t="s">
        <v>34</v>
      </c>
      <c r="E91" s="16" t="s">
        <v>34</v>
      </c>
      <c r="F91" s="16" t="s">
        <v>34</v>
      </c>
      <c r="G91" s="16" t="s">
        <v>34</v>
      </c>
      <c r="H91" s="16" t="s">
        <v>34</v>
      </c>
      <c r="I91" s="16" t="s">
        <v>34</v>
      </c>
      <c r="J91" s="16">
        <v>287</v>
      </c>
      <c r="K91" s="16">
        <v>348</v>
      </c>
      <c r="L91" s="16">
        <v>327</v>
      </c>
      <c r="M91" s="16" t="s">
        <v>34</v>
      </c>
      <c r="N91" s="16">
        <v>567</v>
      </c>
      <c r="O91" s="16">
        <v>460</v>
      </c>
      <c r="P91" s="16">
        <v>400</v>
      </c>
      <c r="Q91" s="16">
        <v>365</v>
      </c>
      <c r="R91" s="16">
        <v>210</v>
      </c>
      <c r="S91" s="16">
        <v>120</v>
      </c>
    </row>
    <row r="92" spans="1:20" ht="13.5" x14ac:dyDescent="0.25">
      <c r="A92" s="14" t="s">
        <v>178</v>
      </c>
      <c r="B92" s="15" t="s">
        <v>179</v>
      </c>
      <c r="C92" s="8"/>
      <c r="D92" s="16"/>
      <c r="E92" s="16"/>
      <c r="F92" s="16" t="s">
        <v>34</v>
      </c>
      <c r="G92" s="16" t="s">
        <v>34</v>
      </c>
      <c r="H92" s="16" t="s">
        <v>34</v>
      </c>
      <c r="I92" s="16" t="s">
        <v>34</v>
      </c>
      <c r="J92" s="16" t="s">
        <v>34</v>
      </c>
      <c r="K92" s="16" t="s">
        <v>34</v>
      </c>
      <c r="L92" s="16" t="s">
        <v>34</v>
      </c>
      <c r="M92" s="16" t="s">
        <v>34</v>
      </c>
      <c r="N92" s="16" t="s">
        <v>34</v>
      </c>
      <c r="O92" s="16" t="s">
        <v>34</v>
      </c>
      <c r="P92" s="16" t="s">
        <v>34</v>
      </c>
      <c r="Q92" s="16">
        <v>209</v>
      </c>
      <c r="R92" s="16">
        <v>425</v>
      </c>
      <c r="S92" s="16">
        <v>452</v>
      </c>
    </row>
    <row r="93" spans="1:20" ht="13.5" x14ac:dyDescent="0.25">
      <c r="A93" s="14" t="s">
        <v>180</v>
      </c>
      <c r="B93" s="15" t="s">
        <v>181</v>
      </c>
      <c r="C93" s="8" t="s">
        <v>34</v>
      </c>
      <c r="D93" s="16" t="s">
        <v>34</v>
      </c>
      <c r="E93" s="16" t="s">
        <v>34</v>
      </c>
      <c r="F93" s="16" t="s">
        <v>34</v>
      </c>
      <c r="G93" s="16" t="s">
        <v>34</v>
      </c>
      <c r="H93" s="16" t="s">
        <v>34</v>
      </c>
      <c r="I93" s="16">
        <v>214</v>
      </c>
      <c r="J93" s="16">
        <v>222</v>
      </c>
      <c r="K93" s="16">
        <v>329</v>
      </c>
      <c r="L93" s="16">
        <v>328</v>
      </c>
      <c r="M93" s="16">
        <v>436</v>
      </c>
      <c r="N93" s="16">
        <v>604</v>
      </c>
      <c r="O93" s="16">
        <v>638</v>
      </c>
      <c r="P93" s="16">
        <v>86</v>
      </c>
      <c r="Q93" s="16">
        <v>20</v>
      </c>
      <c r="R93" s="16" t="s">
        <v>34</v>
      </c>
      <c r="S93" s="16" t="s">
        <v>34</v>
      </c>
    </row>
    <row r="94" spans="1:20" ht="13.5" x14ac:dyDescent="0.25">
      <c r="A94" s="14" t="s">
        <v>182</v>
      </c>
      <c r="B94" s="15" t="s">
        <v>183</v>
      </c>
      <c r="C94" s="8" t="s">
        <v>34</v>
      </c>
      <c r="D94" s="16" t="s">
        <v>34</v>
      </c>
      <c r="E94" s="16" t="s">
        <v>34</v>
      </c>
      <c r="F94" s="16" t="s">
        <v>34</v>
      </c>
      <c r="G94" s="16" t="s">
        <v>34</v>
      </c>
      <c r="H94" s="16" t="s">
        <v>34</v>
      </c>
      <c r="I94" s="16" t="s">
        <v>34</v>
      </c>
      <c r="J94" s="16">
        <v>91</v>
      </c>
      <c r="K94" s="16">
        <v>155</v>
      </c>
      <c r="L94" s="16" t="s">
        <v>53</v>
      </c>
      <c r="M94" s="16" t="s">
        <v>34</v>
      </c>
      <c r="N94" s="16">
        <v>408</v>
      </c>
      <c r="O94" s="16">
        <v>464</v>
      </c>
      <c r="P94" s="16">
        <v>44</v>
      </c>
      <c r="Q94" s="16">
        <v>16</v>
      </c>
      <c r="R94" s="16" t="s">
        <v>34</v>
      </c>
      <c r="S94" s="16" t="s">
        <v>34</v>
      </c>
    </row>
    <row r="95" spans="1:20" ht="13.5" x14ac:dyDescent="0.25">
      <c r="A95" s="14" t="s">
        <v>184</v>
      </c>
      <c r="B95" s="15" t="s">
        <v>185</v>
      </c>
      <c r="C95" s="8" t="s">
        <v>34</v>
      </c>
      <c r="D95" s="16" t="s">
        <v>34</v>
      </c>
      <c r="E95" s="16" t="s">
        <v>34</v>
      </c>
      <c r="F95" s="16" t="s">
        <v>34</v>
      </c>
      <c r="G95" s="16" t="s">
        <v>34</v>
      </c>
      <c r="H95" s="16" t="s">
        <v>34</v>
      </c>
      <c r="I95" s="16">
        <v>146</v>
      </c>
      <c r="J95" s="16">
        <v>264</v>
      </c>
      <c r="K95" s="16">
        <v>827</v>
      </c>
      <c r="L95" s="16">
        <v>1562</v>
      </c>
      <c r="M95" s="16" t="s">
        <v>34</v>
      </c>
      <c r="N95" s="16" t="s">
        <v>34</v>
      </c>
      <c r="O95" s="16">
        <v>1938</v>
      </c>
      <c r="P95" s="16" t="s">
        <v>34</v>
      </c>
      <c r="Q95" s="16" t="s">
        <v>34</v>
      </c>
      <c r="R95" s="16" t="s">
        <v>34</v>
      </c>
      <c r="S95" s="16" t="s">
        <v>34</v>
      </c>
    </row>
    <row r="96" spans="1:20" ht="13.5" x14ac:dyDescent="0.25">
      <c r="A96" s="14" t="s">
        <v>186</v>
      </c>
      <c r="B96" s="15" t="s">
        <v>187</v>
      </c>
      <c r="C96" s="8" t="s">
        <v>34</v>
      </c>
      <c r="D96" s="16" t="s">
        <v>34</v>
      </c>
      <c r="E96" s="16" t="s">
        <v>34</v>
      </c>
      <c r="F96" s="16" t="s">
        <v>34</v>
      </c>
      <c r="G96" s="16" t="s">
        <v>34</v>
      </c>
      <c r="H96" s="16" t="s">
        <v>34</v>
      </c>
      <c r="I96" s="16" t="s">
        <v>34</v>
      </c>
      <c r="J96" s="16">
        <v>68</v>
      </c>
      <c r="K96" s="16">
        <v>157</v>
      </c>
      <c r="L96" s="16">
        <v>285</v>
      </c>
      <c r="M96" s="16">
        <v>275</v>
      </c>
      <c r="N96" s="16">
        <v>343</v>
      </c>
      <c r="O96" s="16">
        <v>297</v>
      </c>
      <c r="P96" s="16">
        <v>86</v>
      </c>
      <c r="Q96" s="16">
        <v>52</v>
      </c>
      <c r="R96" s="16" t="s">
        <v>34</v>
      </c>
      <c r="S96" s="16" t="s">
        <v>34</v>
      </c>
    </row>
    <row r="97" spans="1:255" ht="13.5" x14ac:dyDescent="0.25">
      <c r="A97" s="14" t="s">
        <v>188</v>
      </c>
      <c r="B97" s="15" t="s">
        <v>189</v>
      </c>
      <c r="C97" s="8" t="s">
        <v>34</v>
      </c>
      <c r="D97" s="16" t="s">
        <v>34</v>
      </c>
      <c r="E97" s="16" t="s">
        <v>34</v>
      </c>
      <c r="F97" s="16" t="s">
        <v>34</v>
      </c>
      <c r="G97" s="16" t="s">
        <v>34</v>
      </c>
      <c r="H97" s="16" t="s">
        <v>34</v>
      </c>
      <c r="I97" s="16" t="s">
        <v>34</v>
      </c>
      <c r="J97" s="16">
        <v>75</v>
      </c>
      <c r="K97" s="16">
        <v>119</v>
      </c>
      <c r="L97" s="16">
        <v>194</v>
      </c>
      <c r="M97" s="16" t="s">
        <v>34</v>
      </c>
      <c r="N97" s="16" t="s">
        <v>34</v>
      </c>
      <c r="O97" s="16">
        <v>182</v>
      </c>
      <c r="P97" s="16">
        <v>116</v>
      </c>
      <c r="Q97" s="16">
        <v>75</v>
      </c>
      <c r="R97" s="16">
        <v>51</v>
      </c>
      <c r="S97" s="17" t="s">
        <v>40</v>
      </c>
    </row>
    <row r="98" spans="1:255" ht="13.5" x14ac:dyDescent="0.25">
      <c r="A98" s="14" t="s">
        <v>190</v>
      </c>
      <c r="B98" s="15" t="s">
        <v>191</v>
      </c>
      <c r="C98" s="8" t="s">
        <v>34</v>
      </c>
      <c r="D98" s="16" t="s">
        <v>34</v>
      </c>
      <c r="E98" s="16" t="s">
        <v>34</v>
      </c>
      <c r="F98" s="16" t="s">
        <v>34</v>
      </c>
      <c r="G98" s="16" t="s">
        <v>34</v>
      </c>
      <c r="H98" s="16" t="s">
        <v>34</v>
      </c>
      <c r="I98" s="16" t="s">
        <v>34</v>
      </c>
      <c r="J98" s="16">
        <v>422</v>
      </c>
      <c r="K98" s="16" t="s">
        <v>34</v>
      </c>
      <c r="L98" s="16" t="s">
        <v>34</v>
      </c>
      <c r="M98" s="16">
        <v>612</v>
      </c>
      <c r="N98" s="16">
        <v>1027</v>
      </c>
      <c r="O98" s="16">
        <v>526</v>
      </c>
      <c r="P98" s="16">
        <v>342</v>
      </c>
      <c r="Q98" s="16">
        <v>257</v>
      </c>
      <c r="R98" s="16">
        <v>168</v>
      </c>
      <c r="S98" s="17" t="s">
        <v>40</v>
      </c>
    </row>
    <row r="99" spans="1:255" x14ac:dyDescent="0.2">
      <c r="A99" s="18"/>
      <c r="B99" s="18"/>
      <c r="C99" s="18"/>
      <c r="D99" s="18"/>
      <c r="E99" s="18"/>
      <c r="F99" s="18"/>
      <c r="G99" s="18"/>
      <c r="H99" s="18"/>
      <c r="I99" s="18"/>
      <c r="J99" s="18"/>
      <c r="K99" s="18"/>
      <c r="L99" s="18"/>
      <c r="M99" s="18"/>
      <c r="N99" s="18"/>
      <c r="O99" s="18"/>
      <c r="P99" s="18"/>
      <c r="Q99" s="18"/>
      <c r="R99" s="18"/>
      <c r="S99" s="18"/>
    </row>
    <row r="100" spans="1:255" x14ac:dyDescent="0.2">
      <c r="A100" s="19"/>
    </row>
    <row r="101" spans="1:255" ht="13.5" x14ac:dyDescent="0.2">
      <c r="A101" s="19" t="s">
        <v>192</v>
      </c>
      <c r="B101" s="20"/>
      <c r="C101" s="21"/>
      <c r="D101" s="21"/>
      <c r="E101" s="21"/>
      <c r="F101" s="21"/>
      <c r="G101" s="21"/>
      <c r="H101" s="21"/>
      <c r="I101" s="21"/>
      <c r="J101" s="21"/>
      <c r="K101" s="21"/>
      <c r="L101" s="21"/>
      <c r="M101" s="21"/>
      <c r="N101" s="21"/>
      <c r="O101" s="21"/>
      <c r="P101" s="21"/>
      <c r="Q101" s="21"/>
    </row>
    <row r="102" spans="1:255" ht="13.5" x14ac:dyDescent="0.2">
      <c r="A102" s="19" t="s">
        <v>193</v>
      </c>
      <c r="B102" s="19"/>
      <c r="C102" s="21"/>
      <c r="D102" s="21"/>
      <c r="E102" s="21"/>
      <c r="F102" s="21"/>
      <c r="G102" s="21"/>
      <c r="H102" s="21"/>
      <c r="I102" s="21"/>
      <c r="J102" s="21"/>
      <c r="K102" s="21"/>
      <c r="L102" s="21"/>
      <c r="M102" s="21"/>
      <c r="N102" s="21"/>
      <c r="O102" s="21"/>
      <c r="P102" s="21"/>
      <c r="Q102" s="21"/>
    </row>
    <row r="103" spans="1:255" ht="13.5" x14ac:dyDescent="0.2">
      <c r="A103" s="19" t="s">
        <v>194</v>
      </c>
      <c r="C103" s="22"/>
      <c r="D103" s="22"/>
      <c r="E103" s="22"/>
      <c r="F103" s="22"/>
      <c r="G103" s="22"/>
      <c r="H103" s="22"/>
      <c r="I103" s="22"/>
      <c r="J103" s="22"/>
      <c r="K103" s="22"/>
      <c r="L103" s="22"/>
      <c r="M103" s="22"/>
      <c r="N103" s="22"/>
      <c r="O103" s="22"/>
      <c r="P103" s="22"/>
      <c r="Q103" s="22"/>
    </row>
    <row r="104" spans="1:255" x14ac:dyDescent="0.2">
      <c r="A104" s="19" t="s">
        <v>195</v>
      </c>
      <c r="B104" s="20"/>
      <c r="C104" s="2"/>
      <c r="D104" s="2"/>
      <c r="E104" s="2"/>
      <c r="F104" s="2"/>
    </row>
    <row r="105" spans="1:255" ht="72.75" customHeight="1" x14ac:dyDescent="0.2">
      <c r="A105" s="23" t="s">
        <v>196</v>
      </c>
      <c r="B105" s="23"/>
      <c r="C105" s="24"/>
      <c r="D105" s="23"/>
      <c r="E105" s="23"/>
      <c r="F105" s="23"/>
      <c r="G105" s="23"/>
      <c r="H105" s="23"/>
      <c r="I105" s="23"/>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row>
    <row r="106" spans="1:255" ht="13.5" x14ac:dyDescent="0.2">
      <c r="A106" s="19" t="s">
        <v>197</v>
      </c>
      <c r="B106" s="19"/>
      <c r="C106" s="22"/>
      <c r="D106" s="22"/>
      <c r="E106" s="22"/>
      <c r="F106" s="22"/>
      <c r="G106" s="22"/>
      <c r="H106" s="22"/>
      <c r="I106" s="22"/>
      <c r="J106" s="22"/>
      <c r="K106" s="22"/>
      <c r="L106" s="22"/>
      <c r="M106" s="22"/>
      <c r="N106" s="22"/>
      <c r="O106" s="22"/>
      <c r="P106" s="22"/>
      <c r="Q106" s="22"/>
    </row>
    <row r="107" spans="1:255" ht="13.5" x14ac:dyDescent="0.2">
      <c r="A107" s="19" t="s">
        <v>198</v>
      </c>
      <c r="B107" s="19"/>
      <c r="C107" s="22"/>
      <c r="D107" s="22"/>
      <c r="E107" s="22"/>
      <c r="F107" s="22"/>
      <c r="G107" s="22"/>
      <c r="H107" s="22"/>
      <c r="I107" s="22"/>
      <c r="J107" s="22"/>
      <c r="K107" s="22"/>
      <c r="L107" s="22"/>
      <c r="M107" s="22"/>
      <c r="N107" s="22"/>
      <c r="O107" s="22"/>
      <c r="P107" s="22"/>
      <c r="Q107" s="22"/>
    </row>
    <row r="108" spans="1:255" ht="13.5" x14ac:dyDescent="0.2">
      <c r="A108" s="19" t="s">
        <v>199</v>
      </c>
      <c r="B108" s="19"/>
      <c r="C108" s="22"/>
      <c r="D108" s="22"/>
      <c r="E108" s="22"/>
      <c r="F108" s="22"/>
      <c r="G108" s="22"/>
      <c r="H108" s="22"/>
      <c r="I108" s="22"/>
      <c r="J108" s="22"/>
      <c r="K108" s="22"/>
      <c r="L108" s="22"/>
      <c r="M108" s="22"/>
      <c r="N108" s="22"/>
      <c r="O108" s="22"/>
      <c r="P108" s="22"/>
      <c r="Q108" s="22"/>
    </row>
  </sheetData>
  <mergeCells count="1">
    <mergeCell ref="A105:I105"/>
  </mergeCells>
  <pageMargins left="0.7" right="0.7" top="0.75" bottom="0.75" header="0.3" footer="0.3"/>
  <pageSetup paperSize="9" scale="55"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5.67.Matr Priv</vt:lpstr>
      <vt:lpstr>'5.67.Matr Priv'!Área_de_impresión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Moisés Elías Paredes</dc:creator>
  <cp:lastModifiedBy>Moisés Elías Paredes</cp:lastModifiedBy>
  <dcterms:created xsi:type="dcterms:W3CDTF">2024-09-24T21:34:31Z</dcterms:created>
  <dcterms:modified xsi:type="dcterms:W3CDTF">2024-09-24T21:34:49Z</dcterms:modified>
</cp:coreProperties>
</file>