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Educacion universitaria\"/>
    </mc:Choice>
  </mc:AlternateContent>
  <xr:revisionPtr revIDLastSave="0" documentId="8_{7781BFF7-7A66-42AD-9366-65F44ACCDC70}" xr6:coauthVersionLast="47" xr6:coauthVersionMax="47" xr10:uidLastSave="{00000000-0000-0000-0000-000000000000}"/>
  <bookViews>
    <workbookView xWindow="-120" yWindow="-120" windowWidth="29040" windowHeight="15720" xr2:uid="{C11FC5EB-A667-44E8-89E6-F63E94138578}"/>
  </bookViews>
  <sheets>
    <sheet name="5.66 M.Pub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'5.66 M.Pub'!$A$1:$S$62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" i="1" l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</calcChain>
</file>

<file path=xl/sharedStrings.xml><?xml version="1.0" encoding="utf-8"?>
<sst xmlns="http://schemas.openxmlformats.org/spreadsheetml/2006/main" count="254" uniqueCount="110">
  <si>
    <t>5.66  NÚMERO DE ALUMNOS / AS MATRICULADOS EN UNIVERSIDADES PÚBLICAS, 2008-2023</t>
  </si>
  <si>
    <t>Universidades públicas</t>
  </si>
  <si>
    <t>Cód.</t>
  </si>
  <si>
    <t>Total</t>
  </si>
  <si>
    <t>001</t>
  </si>
  <si>
    <t>Universidad Nacional Mayor de San Marcos</t>
  </si>
  <si>
    <t>002</t>
  </si>
  <si>
    <t>Universidad Nacional de San Cristóbal de Huamanga</t>
  </si>
  <si>
    <t>P/</t>
  </si>
  <si>
    <t>003</t>
  </si>
  <si>
    <t>Universidad Nacional de San Antonio Abad del Cusco</t>
  </si>
  <si>
    <t>004</t>
  </si>
  <si>
    <t>Universidad Nacional de Trujillo</t>
  </si>
  <si>
    <t>005</t>
  </si>
  <si>
    <t>Universidad Nacional de San Agustín de Arequipa</t>
  </si>
  <si>
    <t>006</t>
  </si>
  <si>
    <t>Universidad Nacional de Ingeniería</t>
  </si>
  <si>
    <t>-</t>
  </si>
  <si>
    <t>007</t>
  </si>
  <si>
    <t>Universidad Nacional Agraria La Molina</t>
  </si>
  <si>
    <t>009</t>
  </si>
  <si>
    <t>Universidad Nacional San Luis Gonzaga de Ica</t>
  </si>
  <si>
    <t>010</t>
  </si>
  <si>
    <t>Universidad Nacional del Centro del Perú</t>
  </si>
  <si>
    <t>011</t>
  </si>
  <si>
    <t>Universidad Nacional de La Amazonía Peruana</t>
  </si>
  <si>
    <t>012</t>
  </si>
  <si>
    <t>Universidad Nacional del Altiplano</t>
  </si>
  <si>
    <t>013</t>
  </si>
  <si>
    <t>Universidad Nacional de Piura</t>
  </si>
  <si>
    <t>016</t>
  </si>
  <si>
    <t>Universidad Nacional de Cajamarca</t>
  </si>
  <si>
    <t>021</t>
  </si>
  <si>
    <t>Universidad Nacional Federico Villarreal</t>
  </si>
  <si>
    <t>022</t>
  </si>
  <si>
    <t>Universidad Nacional Agraria de La Selva</t>
  </si>
  <si>
    <t>023</t>
  </si>
  <si>
    <t>Universidad Nacional Hermilio Valdizán de Huánuco</t>
  </si>
  <si>
    <t>025</t>
  </si>
  <si>
    <t>Universidad Nacional de Educación Enrique Guzmán y Valle</t>
  </si>
  <si>
    <t>026</t>
  </si>
  <si>
    <t>Universidad Nacional Daniel Alcides Carrión</t>
  </si>
  <si>
    <t>027</t>
  </si>
  <si>
    <t>Universidad Nacional del Callao</t>
  </si>
  <si>
    <t>028</t>
  </si>
  <si>
    <t>Universidad Nacional Jose Faustino Sanchez Carrión</t>
  </si>
  <si>
    <t>031</t>
  </si>
  <si>
    <t>Universidad Nacional Pedro Ruiz Gallo</t>
  </si>
  <si>
    <t>032</t>
  </si>
  <si>
    <t>Universidad Nacional Jorge Basadre Grohmann</t>
  </si>
  <si>
    <t>033</t>
  </si>
  <si>
    <t>Universidad Nacional Santiago Antunez de Mayolo</t>
  </si>
  <si>
    <t>034</t>
  </si>
  <si>
    <t>Universidad Nacional de San Martín</t>
  </si>
  <si>
    <t>035</t>
  </si>
  <si>
    <t>Universidad Nacional de Ucayali</t>
  </si>
  <si>
    <t>041</t>
  </si>
  <si>
    <t>Universidad Nacional de Tumbes</t>
  </si>
  <si>
    <t>042</t>
  </si>
  <si>
    <t>Universidad Nacional del Santa</t>
  </si>
  <si>
    <t>051</t>
  </si>
  <si>
    <t>Universidad Nacional de Huancavelica</t>
  </si>
  <si>
    <t>075</t>
  </si>
  <si>
    <t>Universidad Nacional Amazónica de Madre de Dios</t>
  </si>
  <si>
    <t>076</t>
  </si>
  <si>
    <t>Universidad Nacional Toribio Rodríguez de Mendoza de Amazonas</t>
  </si>
  <si>
    <t>077</t>
  </si>
  <si>
    <t>Universidad Nacional Micaela Bastidas de Apurímac</t>
  </si>
  <si>
    <t>084</t>
  </si>
  <si>
    <t>Universidad Nacional Intercultural de La Amazonía</t>
  </si>
  <si>
    <t>…</t>
  </si>
  <si>
    <t>088A</t>
  </si>
  <si>
    <t>Universidad Nacional Tecnológica de Lima Sur</t>
  </si>
  <si>
    <t>089</t>
  </si>
  <si>
    <t>Universidad Nacional Jose María Arguedas</t>
  </si>
  <si>
    <t>095</t>
  </si>
  <si>
    <t>Universidad Nacional de Moquegua</t>
  </si>
  <si>
    <t>098</t>
  </si>
  <si>
    <t>Universidad Nacional de Juliaca</t>
  </si>
  <si>
    <t>101</t>
  </si>
  <si>
    <t>Universidad Nacional de Jaen</t>
  </si>
  <si>
    <t>106</t>
  </si>
  <si>
    <t>Universidad Nacional de Frontera</t>
  </si>
  <si>
    <t>120</t>
  </si>
  <si>
    <t>Universidad Nacional Autónoma de Chota</t>
  </si>
  <si>
    <t>121</t>
  </si>
  <si>
    <t>Universidad Nacional de Barranca</t>
  </si>
  <si>
    <t>122</t>
  </si>
  <si>
    <t>Universidad Nacional de Cañete</t>
  </si>
  <si>
    <t>123</t>
  </si>
  <si>
    <t>Universidad Nacional Intercultural Fabiola Salazar Leguia de Bagua</t>
  </si>
  <si>
    <t>124</t>
  </si>
  <si>
    <t>Universidad Nacional Intercultural de La Selva Central Juan Santos Atahualpa</t>
  </si>
  <si>
    <t>125</t>
  </si>
  <si>
    <t>Universidad Nacional Intercultural de Quillabamba</t>
  </si>
  <si>
    <t>126</t>
  </si>
  <si>
    <t>Universidad Nacional Autónoma de Alto Amazonas</t>
  </si>
  <si>
    <t>127</t>
  </si>
  <si>
    <t>Universidad Nacional Autónoma Altoandina de Tarma</t>
  </si>
  <si>
    <t>128</t>
  </si>
  <si>
    <t>Universidad Nacional Autónoma de Huanta</t>
  </si>
  <si>
    <t>138</t>
  </si>
  <si>
    <t>Universidad Nacional Autónoma de Tayacaja Daniel Hernandez Morillo</t>
  </si>
  <si>
    <t>139</t>
  </si>
  <si>
    <t>Universidad Nacional Ciro Alegría</t>
  </si>
  <si>
    <t>P/ Información correspondiente al periodo académico 2023-I. En la Universidad Nacional de la Amazonía Peruana la información del 2022 solo es del periodo académico 2022-I  por problemas de inconsistencia en lo reportado por la universidad.</t>
  </si>
  <si>
    <t>Notas: La información 2014-2022 corresponde al nivel educativo de pregrado.</t>
  </si>
  <si>
    <t>Fuente: Superintendencia Nacional de Educación Superior Universitaria (SUNEDU) - Unidad de Documentación e Información Universitaria, SIBE, 2014 - 2016.</t>
  </si>
  <si>
    <t xml:space="preserve">             - Ministerio de Educación (MINEDU) - Sistema de Recolección de Información para Educación Superior (SIRIES), 2017-2019. Información reportada por las universidades hasta agosto de 2020.</t>
  </si>
  <si>
    <t xml:space="preserve">             - Superintendencia Nacional de Educación Superior Universitaria (SUNEDU) - Unidad de Documentación e Información Universitaria - Sistema de Información Universitaria (SIU), 2020-2023. Información reportada por las universidades hasta abril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</si>
</sst>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9"/>
      <color indexed="12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7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2" fillId="0" borderId="0" xfId="1" applyFont="1"/>
    <xf numFmtId="0" fontId="3" fillId="2" borderId="0" xfId="1" applyFont="1" applyFill="1" applyAlignment="1">
      <alignment vertical="center"/>
    </xf>
    <xf numFmtId="0" fontId="2" fillId="2" borderId="0" xfId="1" applyFont="1" applyFill="1" applyAlignment="1">
      <alignment horizontal="left" vertical="center"/>
    </xf>
    <xf numFmtId="0" fontId="1" fillId="0" borderId="0" xfId="1"/>
    <xf numFmtId="0" fontId="3" fillId="2" borderId="1" xfId="1" applyFont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164" fontId="4" fillId="2" borderId="0" xfId="1" applyNumberFormat="1" applyFont="1" applyFill="1" applyAlignment="1">
      <alignment horizontal="right" vertical="center"/>
    </xf>
    <xf numFmtId="0" fontId="5" fillId="0" borderId="0" xfId="1" applyFont="1"/>
    <xf numFmtId="164" fontId="5" fillId="0" borderId="0" xfId="1" applyNumberFormat="1" applyFont="1" applyAlignment="1">
      <alignment horizontal="right" vertical="center"/>
    </xf>
    <xf numFmtId="0" fontId="6" fillId="2" borderId="0" xfId="1" applyFont="1" applyFill="1" applyAlignment="1">
      <alignment vertical="center"/>
    </xf>
    <xf numFmtId="0" fontId="6" fillId="0" borderId="0" xfId="1" applyFont="1"/>
    <xf numFmtId="0" fontId="1" fillId="0" borderId="0" xfId="1" applyAlignment="1">
      <alignment horizontal="right" vertical="center"/>
    </xf>
    <xf numFmtId="0" fontId="3" fillId="2" borderId="0" xfId="1" applyFont="1" applyFill="1" applyAlignment="1">
      <alignment horizontal="right" vertical="center"/>
    </xf>
    <xf numFmtId="164" fontId="6" fillId="0" borderId="0" xfId="1" applyNumberFormat="1" applyFont="1" applyAlignment="1">
      <alignment horizontal="right" vertical="center"/>
    </xf>
    <xf numFmtId="0" fontId="6" fillId="0" borderId="0" xfId="1" applyFont="1" applyAlignment="1">
      <alignment horizontal="left" vertical="center"/>
    </xf>
    <xf numFmtId="0" fontId="1" fillId="0" borderId="1" xfId="1" applyBorder="1"/>
    <xf numFmtId="0" fontId="7" fillId="0" borderId="0" xfId="1" applyFont="1"/>
    <xf numFmtId="0" fontId="3" fillId="0" borderId="0" xfId="1" applyFont="1" applyAlignment="1">
      <alignment vertical="center"/>
    </xf>
  </cellXfs>
  <cellStyles count="2">
    <cellStyle name="Normal" xfId="0" builtinId="0"/>
    <cellStyle name="Normal 11 2" xfId="1" xr:uid="{A1411CE3-1A8C-426D-B3FA-A15EA0ADB9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opia%20de%203.%20Ultimo%20Compendio%20REVISADO_ZC_04.06.2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Gas-Edu."/>
      <sheetName val="5.2 EBR"/>
      <sheetName val="5.3 EBAE"/>
      <sheetName val="5.4 Ed.Sup"/>
      <sheetName val="5.5 PRONOEI_Total"/>
      <sheetName val="5.5 PRONOEI_2022-2023"/>
      <sheetName val="PRONOEI-2023"/>
      <sheetName val="5.6-Matric."/>
      <sheetName val="5,7-D"/>
      <sheetName val="5,8-U"/>
      <sheetName val="5.9-Ru"/>
      <sheetName val="5,10-Pu"/>
      <sheetName val="5,11-Priv"/>
      <sheetName val="5.12-hombre"/>
      <sheetName val="5.13-mujer "/>
      <sheetName val=" 5.14_U"/>
      <sheetName val="5.15_R"/>
      <sheetName val="5.16_Prim-Pub"/>
      <sheetName val="5.17_Prim-Priv"/>
      <sheetName val="5.18 Prim-H"/>
      <sheetName val="5.19 Prim-M"/>
      <sheetName val="5.20 Prim-U"/>
      <sheetName val="5.21 Prim-R"/>
      <sheetName val="5.22 Sec-Pu"/>
      <sheetName val="5.23 Sec.Pr"/>
      <sheetName val="5.24 Sec-H"/>
      <sheetName val="5.25 Sec-M"/>
      <sheetName val="5.26 Sec-U"/>
      <sheetName val="5.27 Sec-R"/>
      <sheetName val="5.28-TNM-Inic"/>
      <sheetName val="5.29_TNM_Inic."/>
      <sheetName val="5.30-TBM-Prim"/>
      <sheetName val="5.31-TNM_Prim"/>
      <sheetName val="5.32_TBM-Prim-D"/>
      <sheetName val="Cua 5.32_TBM_Prim."/>
      <sheetName val="5.33_T.N.M.P "/>
      <sheetName val="5.34-TBM_Sec "/>
      <sheetName val="C3_5.35_TNM-Sec_Es"/>
      <sheetName val="5.36_TBM-Sec. "/>
      <sheetName val="5.37_T.N.M.S "/>
      <sheetName val="5.38-TNA_Inic.D1 "/>
      <sheetName val="5.39-TNA-Inic"/>
      <sheetName val="5.40-TBA-Prim.D2"/>
      <sheetName val="5.41_TNA_Prim.Es "/>
      <sheetName val="5.42 TNA.P"/>
      <sheetName val="5.43 Prim.Norm  "/>
      <sheetName val="5.44-Pri-Atra"/>
      <sheetName val="5.45  Pri-Adel"/>
      <sheetName val="5.46-TBA D3-Sec. "/>
      <sheetName val="5.47 TNA_Es"/>
      <sheetName val="5.48-TBA_Sec-D"/>
      <sheetName val="5.49-TNA.S-D"/>
      <sheetName val="5.50-Sec.Norm"/>
      <sheetName val="5.51-Atra_Sec-D "/>
      <sheetName val="5.52-Ade-Sec "/>
      <sheetName val="5.53-ECE-4P_E"/>
      <sheetName val="5.54-2S-MyL"/>
      <sheetName val="5.55_Prom T"/>
      <sheetName val="5.56_Prom. H"/>
      <sheetName val="5.57_Prom.Muj"/>
      <sheetName val="5.58 Prom.GEd"/>
      <sheetName val="5.59_Anal-D "/>
      <sheetName val="5.60 Analf G.Ed"/>
      <sheetName val="T 5.61 Niv.E"/>
      <sheetName val="M-5.61 Niv.E"/>
      <sheetName val="F 5.61 Niv.E"/>
      <sheetName val="5.62 Conclu-Prim"/>
      <sheetName val="5.63 Conclu-Sec"/>
      <sheetName val="5.64-Ing_U.Pu"/>
      <sheetName val="5.65-Ing_U.Priv"/>
      <sheetName val="5.66 M.Pub"/>
      <sheetName val="5.67.Matr Priv"/>
      <sheetName val="5.68 M. pu y pri"/>
      <sheetName val="5.69_G-Pub"/>
      <sheetName val="5.70 Grad-UPriv"/>
      <sheetName val="5.71_Tit_UPub"/>
      <sheetName val="5.72_Tit_UPri"/>
      <sheetName val="5.73 Gra y Ti_pu-priv "/>
      <sheetName val="5.74-Doc.s.Niv y Mo. "/>
      <sheetName val="5.75_Doc_D "/>
      <sheetName val="5.76_Doc.Sec-Pub. "/>
      <sheetName val="5.77_Doc-Sec.Pri "/>
      <sheetName val="5.78-Doc.U.pub"/>
      <sheetName val="5.79_Doc-U.priv"/>
      <sheetName val="5.80_N U_pub-priv"/>
      <sheetName val="5.81- 5.82_C.E"/>
      <sheetName val="5.83 -I.E-Dpto. "/>
      <sheetName val="5.84-C.Edu"/>
      <sheetName val="c.5.62-2"/>
      <sheetName val="5.85A -5.85B Lect"/>
      <sheetName val="5.86 Concytec"/>
      <sheetName val="5.87_5.88 P.Ley"/>
      <sheetName val="5.89 Med_IPD"/>
      <sheetName val=" L 5.88-A Tab.1"/>
      <sheetName val=" L 5.88-A Tab"/>
      <sheetName val="5.88-B Tab"/>
      <sheetName val="5.88-C Tab"/>
      <sheetName val="5.88-B Tab "/>
      <sheetName val="5.88-C Tab "/>
      <sheetName val="5.89"/>
      <sheetName val="5.90"/>
      <sheetName val="5.91"/>
      <sheetName val="5.92 "/>
      <sheetName val="5.93"/>
      <sheetName val="5.94"/>
      <sheetName val="5.95"/>
      <sheetName val="5.96"/>
      <sheetName val="5.97"/>
      <sheetName val="5.98"/>
      <sheetName val="5.99"/>
      <sheetName val="5.100"/>
      <sheetName val="5.10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24EB-E215-4CD3-B5A8-5C98B23374FE}">
  <sheetPr>
    <tabColor theme="9"/>
  </sheetPr>
  <dimension ref="A1:U62"/>
  <sheetViews>
    <sheetView showGridLines="0" tabSelected="1" zoomScale="120" zoomScaleNormal="120" zoomScaleSheetLayoutView="100" workbookViewId="0"/>
  </sheetViews>
  <sheetFormatPr baseColWidth="10" defaultColWidth="11.42578125" defaultRowHeight="12.75" x14ac:dyDescent="0.2"/>
  <cols>
    <col min="1" max="1" width="5.7109375" style="4" customWidth="1"/>
    <col min="2" max="2" width="43.85546875" style="4" customWidth="1"/>
    <col min="3" max="3" width="8.42578125" style="4" hidden="1" customWidth="1"/>
    <col min="4" max="7" width="7.28515625" style="4" hidden="1" customWidth="1"/>
    <col min="8" max="19" width="7.7109375" style="4" customWidth="1"/>
    <col min="20" max="20" width="3.140625" style="4" customWidth="1"/>
    <col min="21" max="255" width="11.42578125" style="4"/>
    <col min="256" max="256" width="5.5703125" style="4" customWidth="1"/>
    <col min="257" max="257" width="35.85546875" style="4" customWidth="1"/>
    <col min="258" max="258" width="0" style="4" hidden="1" customWidth="1"/>
    <col min="259" max="272" width="7.28515625" style="4" customWidth="1"/>
    <col min="273" max="273" width="8.42578125" style="4" customWidth="1"/>
    <col min="274" max="274" width="1.7109375" style="4" customWidth="1"/>
    <col min="275" max="511" width="11.42578125" style="4"/>
    <col min="512" max="512" width="5.5703125" style="4" customWidth="1"/>
    <col min="513" max="513" width="35.85546875" style="4" customWidth="1"/>
    <col min="514" max="514" width="0" style="4" hidden="1" customWidth="1"/>
    <col min="515" max="528" width="7.28515625" style="4" customWidth="1"/>
    <col min="529" max="529" width="8.42578125" style="4" customWidth="1"/>
    <col min="530" max="530" width="1.7109375" style="4" customWidth="1"/>
    <col min="531" max="767" width="11.42578125" style="4"/>
    <col min="768" max="768" width="5.5703125" style="4" customWidth="1"/>
    <col min="769" max="769" width="35.85546875" style="4" customWidth="1"/>
    <col min="770" max="770" width="0" style="4" hidden="1" customWidth="1"/>
    <col min="771" max="784" width="7.28515625" style="4" customWidth="1"/>
    <col min="785" max="785" width="8.42578125" style="4" customWidth="1"/>
    <col min="786" max="786" width="1.7109375" style="4" customWidth="1"/>
    <col min="787" max="1023" width="11.42578125" style="4"/>
    <col min="1024" max="1024" width="5.5703125" style="4" customWidth="1"/>
    <col min="1025" max="1025" width="35.85546875" style="4" customWidth="1"/>
    <col min="1026" max="1026" width="0" style="4" hidden="1" customWidth="1"/>
    <col min="1027" max="1040" width="7.28515625" style="4" customWidth="1"/>
    <col min="1041" max="1041" width="8.42578125" style="4" customWidth="1"/>
    <col min="1042" max="1042" width="1.7109375" style="4" customWidth="1"/>
    <col min="1043" max="1279" width="11.42578125" style="4"/>
    <col min="1280" max="1280" width="5.5703125" style="4" customWidth="1"/>
    <col min="1281" max="1281" width="35.85546875" style="4" customWidth="1"/>
    <col min="1282" max="1282" width="0" style="4" hidden="1" customWidth="1"/>
    <col min="1283" max="1296" width="7.28515625" style="4" customWidth="1"/>
    <col min="1297" max="1297" width="8.42578125" style="4" customWidth="1"/>
    <col min="1298" max="1298" width="1.7109375" style="4" customWidth="1"/>
    <col min="1299" max="1535" width="11.42578125" style="4"/>
    <col min="1536" max="1536" width="5.5703125" style="4" customWidth="1"/>
    <col min="1537" max="1537" width="35.85546875" style="4" customWidth="1"/>
    <col min="1538" max="1538" width="0" style="4" hidden="1" customWidth="1"/>
    <col min="1539" max="1552" width="7.28515625" style="4" customWidth="1"/>
    <col min="1553" max="1553" width="8.42578125" style="4" customWidth="1"/>
    <col min="1554" max="1554" width="1.7109375" style="4" customWidth="1"/>
    <col min="1555" max="1791" width="11.42578125" style="4"/>
    <col min="1792" max="1792" width="5.5703125" style="4" customWidth="1"/>
    <col min="1793" max="1793" width="35.85546875" style="4" customWidth="1"/>
    <col min="1794" max="1794" width="0" style="4" hidden="1" customWidth="1"/>
    <col min="1795" max="1808" width="7.28515625" style="4" customWidth="1"/>
    <col min="1809" max="1809" width="8.42578125" style="4" customWidth="1"/>
    <col min="1810" max="1810" width="1.7109375" style="4" customWidth="1"/>
    <col min="1811" max="2047" width="11.42578125" style="4"/>
    <col min="2048" max="2048" width="5.5703125" style="4" customWidth="1"/>
    <col min="2049" max="2049" width="35.85546875" style="4" customWidth="1"/>
    <col min="2050" max="2050" width="0" style="4" hidden="1" customWidth="1"/>
    <col min="2051" max="2064" width="7.28515625" style="4" customWidth="1"/>
    <col min="2065" max="2065" width="8.42578125" style="4" customWidth="1"/>
    <col min="2066" max="2066" width="1.7109375" style="4" customWidth="1"/>
    <col min="2067" max="2303" width="11.42578125" style="4"/>
    <col min="2304" max="2304" width="5.5703125" style="4" customWidth="1"/>
    <col min="2305" max="2305" width="35.85546875" style="4" customWidth="1"/>
    <col min="2306" max="2306" width="0" style="4" hidden="1" customWidth="1"/>
    <col min="2307" max="2320" width="7.28515625" style="4" customWidth="1"/>
    <col min="2321" max="2321" width="8.42578125" style="4" customWidth="1"/>
    <col min="2322" max="2322" width="1.7109375" style="4" customWidth="1"/>
    <col min="2323" max="2559" width="11.42578125" style="4"/>
    <col min="2560" max="2560" width="5.5703125" style="4" customWidth="1"/>
    <col min="2561" max="2561" width="35.85546875" style="4" customWidth="1"/>
    <col min="2562" max="2562" width="0" style="4" hidden="1" customWidth="1"/>
    <col min="2563" max="2576" width="7.28515625" style="4" customWidth="1"/>
    <col min="2577" max="2577" width="8.42578125" style="4" customWidth="1"/>
    <col min="2578" max="2578" width="1.7109375" style="4" customWidth="1"/>
    <col min="2579" max="2815" width="11.42578125" style="4"/>
    <col min="2816" max="2816" width="5.5703125" style="4" customWidth="1"/>
    <col min="2817" max="2817" width="35.85546875" style="4" customWidth="1"/>
    <col min="2818" max="2818" width="0" style="4" hidden="1" customWidth="1"/>
    <col min="2819" max="2832" width="7.28515625" style="4" customWidth="1"/>
    <col min="2833" max="2833" width="8.42578125" style="4" customWidth="1"/>
    <col min="2834" max="2834" width="1.7109375" style="4" customWidth="1"/>
    <col min="2835" max="3071" width="11.42578125" style="4"/>
    <col min="3072" max="3072" width="5.5703125" style="4" customWidth="1"/>
    <col min="3073" max="3073" width="35.85546875" style="4" customWidth="1"/>
    <col min="3074" max="3074" width="0" style="4" hidden="1" customWidth="1"/>
    <col min="3075" max="3088" width="7.28515625" style="4" customWidth="1"/>
    <col min="3089" max="3089" width="8.42578125" style="4" customWidth="1"/>
    <col min="3090" max="3090" width="1.7109375" style="4" customWidth="1"/>
    <col min="3091" max="3327" width="11.42578125" style="4"/>
    <col min="3328" max="3328" width="5.5703125" style="4" customWidth="1"/>
    <col min="3329" max="3329" width="35.85546875" style="4" customWidth="1"/>
    <col min="3330" max="3330" width="0" style="4" hidden="1" customWidth="1"/>
    <col min="3331" max="3344" width="7.28515625" style="4" customWidth="1"/>
    <col min="3345" max="3345" width="8.42578125" style="4" customWidth="1"/>
    <col min="3346" max="3346" width="1.7109375" style="4" customWidth="1"/>
    <col min="3347" max="3583" width="11.42578125" style="4"/>
    <col min="3584" max="3584" width="5.5703125" style="4" customWidth="1"/>
    <col min="3585" max="3585" width="35.85546875" style="4" customWidth="1"/>
    <col min="3586" max="3586" width="0" style="4" hidden="1" customWidth="1"/>
    <col min="3587" max="3600" width="7.28515625" style="4" customWidth="1"/>
    <col min="3601" max="3601" width="8.42578125" style="4" customWidth="1"/>
    <col min="3602" max="3602" width="1.7109375" style="4" customWidth="1"/>
    <col min="3603" max="3839" width="11.42578125" style="4"/>
    <col min="3840" max="3840" width="5.5703125" style="4" customWidth="1"/>
    <col min="3841" max="3841" width="35.85546875" style="4" customWidth="1"/>
    <col min="3842" max="3842" width="0" style="4" hidden="1" customWidth="1"/>
    <col min="3843" max="3856" width="7.28515625" style="4" customWidth="1"/>
    <col min="3857" max="3857" width="8.42578125" style="4" customWidth="1"/>
    <col min="3858" max="3858" width="1.7109375" style="4" customWidth="1"/>
    <col min="3859" max="4095" width="11.42578125" style="4"/>
    <col min="4096" max="4096" width="5.5703125" style="4" customWidth="1"/>
    <col min="4097" max="4097" width="35.85546875" style="4" customWidth="1"/>
    <col min="4098" max="4098" width="0" style="4" hidden="1" customWidth="1"/>
    <col min="4099" max="4112" width="7.28515625" style="4" customWidth="1"/>
    <col min="4113" max="4113" width="8.42578125" style="4" customWidth="1"/>
    <col min="4114" max="4114" width="1.7109375" style="4" customWidth="1"/>
    <col min="4115" max="4351" width="11.42578125" style="4"/>
    <col min="4352" max="4352" width="5.5703125" style="4" customWidth="1"/>
    <col min="4353" max="4353" width="35.85546875" style="4" customWidth="1"/>
    <col min="4354" max="4354" width="0" style="4" hidden="1" customWidth="1"/>
    <col min="4355" max="4368" width="7.28515625" style="4" customWidth="1"/>
    <col min="4369" max="4369" width="8.42578125" style="4" customWidth="1"/>
    <col min="4370" max="4370" width="1.7109375" style="4" customWidth="1"/>
    <col min="4371" max="4607" width="11.42578125" style="4"/>
    <col min="4608" max="4608" width="5.5703125" style="4" customWidth="1"/>
    <col min="4609" max="4609" width="35.85546875" style="4" customWidth="1"/>
    <col min="4610" max="4610" width="0" style="4" hidden="1" customWidth="1"/>
    <col min="4611" max="4624" width="7.28515625" style="4" customWidth="1"/>
    <col min="4625" max="4625" width="8.42578125" style="4" customWidth="1"/>
    <col min="4626" max="4626" width="1.7109375" style="4" customWidth="1"/>
    <col min="4627" max="4863" width="11.42578125" style="4"/>
    <col min="4864" max="4864" width="5.5703125" style="4" customWidth="1"/>
    <col min="4865" max="4865" width="35.85546875" style="4" customWidth="1"/>
    <col min="4866" max="4866" width="0" style="4" hidden="1" customWidth="1"/>
    <col min="4867" max="4880" width="7.28515625" style="4" customWidth="1"/>
    <col min="4881" max="4881" width="8.42578125" style="4" customWidth="1"/>
    <col min="4882" max="4882" width="1.7109375" style="4" customWidth="1"/>
    <col min="4883" max="5119" width="11.42578125" style="4"/>
    <col min="5120" max="5120" width="5.5703125" style="4" customWidth="1"/>
    <col min="5121" max="5121" width="35.85546875" style="4" customWidth="1"/>
    <col min="5122" max="5122" width="0" style="4" hidden="1" customWidth="1"/>
    <col min="5123" max="5136" width="7.28515625" style="4" customWidth="1"/>
    <col min="5137" max="5137" width="8.42578125" style="4" customWidth="1"/>
    <col min="5138" max="5138" width="1.7109375" style="4" customWidth="1"/>
    <col min="5139" max="5375" width="11.42578125" style="4"/>
    <col min="5376" max="5376" width="5.5703125" style="4" customWidth="1"/>
    <col min="5377" max="5377" width="35.85546875" style="4" customWidth="1"/>
    <col min="5378" max="5378" width="0" style="4" hidden="1" customWidth="1"/>
    <col min="5379" max="5392" width="7.28515625" style="4" customWidth="1"/>
    <col min="5393" max="5393" width="8.42578125" style="4" customWidth="1"/>
    <col min="5394" max="5394" width="1.7109375" style="4" customWidth="1"/>
    <col min="5395" max="5631" width="11.42578125" style="4"/>
    <col min="5632" max="5632" width="5.5703125" style="4" customWidth="1"/>
    <col min="5633" max="5633" width="35.85546875" style="4" customWidth="1"/>
    <col min="5634" max="5634" width="0" style="4" hidden="1" customWidth="1"/>
    <col min="5635" max="5648" width="7.28515625" style="4" customWidth="1"/>
    <col min="5649" max="5649" width="8.42578125" style="4" customWidth="1"/>
    <col min="5650" max="5650" width="1.7109375" style="4" customWidth="1"/>
    <col min="5651" max="5887" width="11.42578125" style="4"/>
    <col min="5888" max="5888" width="5.5703125" style="4" customWidth="1"/>
    <col min="5889" max="5889" width="35.85546875" style="4" customWidth="1"/>
    <col min="5890" max="5890" width="0" style="4" hidden="1" customWidth="1"/>
    <col min="5891" max="5904" width="7.28515625" style="4" customWidth="1"/>
    <col min="5905" max="5905" width="8.42578125" style="4" customWidth="1"/>
    <col min="5906" max="5906" width="1.7109375" style="4" customWidth="1"/>
    <col min="5907" max="6143" width="11.42578125" style="4"/>
    <col min="6144" max="6144" width="5.5703125" style="4" customWidth="1"/>
    <col min="6145" max="6145" width="35.85546875" style="4" customWidth="1"/>
    <col min="6146" max="6146" width="0" style="4" hidden="1" customWidth="1"/>
    <col min="6147" max="6160" width="7.28515625" style="4" customWidth="1"/>
    <col min="6161" max="6161" width="8.42578125" style="4" customWidth="1"/>
    <col min="6162" max="6162" width="1.7109375" style="4" customWidth="1"/>
    <col min="6163" max="6399" width="11.42578125" style="4"/>
    <col min="6400" max="6400" width="5.5703125" style="4" customWidth="1"/>
    <col min="6401" max="6401" width="35.85546875" style="4" customWidth="1"/>
    <col min="6402" max="6402" width="0" style="4" hidden="1" customWidth="1"/>
    <col min="6403" max="6416" width="7.28515625" style="4" customWidth="1"/>
    <col min="6417" max="6417" width="8.42578125" style="4" customWidth="1"/>
    <col min="6418" max="6418" width="1.7109375" style="4" customWidth="1"/>
    <col min="6419" max="6655" width="11.42578125" style="4"/>
    <col min="6656" max="6656" width="5.5703125" style="4" customWidth="1"/>
    <col min="6657" max="6657" width="35.85546875" style="4" customWidth="1"/>
    <col min="6658" max="6658" width="0" style="4" hidden="1" customWidth="1"/>
    <col min="6659" max="6672" width="7.28515625" style="4" customWidth="1"/>
    <col min="6673" max="6673" width="8.42578125" style="4" customWidth="1"/>
    <col min="6674" max="6674" width="1.7109375" style="4" customWidth="1"/>
    <col min="6675" max="6911" width="11.42578125" style="4"/>
    <col min="6912" max="6912" width="5.5703125" style="4" customWidth="1"/>
    <col min="6913" max="6913" width="35.85546875" style="4" customWidth="1"/>
    <col min="6914" max="6914" width="0" style="4" hidden="1" customWidth="1"/>
    <col min="6915" max="6928" width="7.28515625" style="4" customWidth="1"/>
    <col min="6929" max="6929" width="8.42578125" style="4" customWidth="1"/>
    <col min="6930" max="6930" width="1.7109375" style="4" customWidth="1"/>
    <col min="6931" max="7167" width="11.42578125" style="4"/>
    <col min="7168" max="7168" width="5.5703125" style="4" customWidth="1"/>
    <col min="7169" max="7169" width="35.85546875" style="4" customWidth="1"/>
    <col min="7170" max="7170" width="0" style="4" hidden="1" customWidth="1"/>
    <col min="7171" max="7184" width="7.28515625" style="4" customWidth="1"/>
    <col min="7185" max="7185" width="8.42578125" style="4" customWidth="1"/>
    <col min="7186" max="7186" width="1.7109375" style="4" customWidth="1"/>
    <col min="7187" max="7423" width="11.42578125" style="4"/>
    <col min="7424" max="7424" width="5.5703125" style="4" customWidth="1"/>
    <col min="7425" max="7425" width="35.85546875" style="4" customWidth="1"/>
    <col min="7426" max="7426" width="0" style="4" hidden="1" customWidth="1"/>
    <col min="7427" max="7440" width="7.28515625" style="4" customWidth="1"/>
    <col min="7441" max="7441" width="8.42578125" style="4" customWidth="1"/>
    <col min="7442" max="7442" width="1.7109375" style="4" customWidth="1"/>
    <col min="7443" max="7679" width="11.42578125" style="4"/>
    <col min="7680" max="7680" width="5.5703125" style="4" customWidth="1"/>
    <col min="7681" max="7681" width="35.85546875" style="4" customWidth="1"/>
    <col min="7682" max="7682" width="0" style="4" hidden="1" customWidth="1"/>
    <col min="7683" max="7696" width="7.28515625" style="4" customWidth="1"/>
    <col min="7697" max="7697" width="8.42578125" style="4" customWidth="1"/>
    <col min="7698" max="7698" width="1.7109375" style="4" customWidth="1"/>
    <col min="7699" max="7935" width="11.42578125" style="4"/>
    <col min="7936" max="7936" width="5.5703125" style="4" customWidth="1"/>
    <col min="7937" max="7937" width="35.85546875" style="4" customWidth="1"/>
    <col min="7938" max="7938" width="0" style="4" hidden="1" customWidth="1"/>
    <col min="7939" max="7952" width="7.28515625" style="4" customWidth="1"/>
    <col min="7953" max="7953" width="8.42578125" style="4" customWidth="1"/>
    <col min="7954" max="7954" width="1.7109375" style="4" customWidth="1"/>
    <col min="7955" max="8191" width="11.42578125" style="4"/>
    <col min="8192" max="8192" width="5.5703125" style="4" customWidth="1"/>
    <col min="8193" max="8193" width="35.85546875" style="4" customWidth="1"/>
    <col min="8194" max="8194" width="0" style="4" hidden="1" customWidth="1"/>
    <col min="8195" max="8208" width="7.28515625" style="4" customWidth="1"/>
    <col min="8209" max="8209" width="8.42578125" style="4" customWidth="1"/>
    <col min="8210" max="8210" width="1.7109375" style="4" customWidth="1"/>
    <col min="8211" max="8447" width="11.42578125" style="4"/>
    <col min="8448" max="8448" width="5.5703125" style="4" customWidth="1"/>
    <col min="8449" max="8449" width="35.85546875" style="4" customWidth="1"/>
    <col min="8450" max="8450" width="0" style="4" hidden="1" customWidth="1"/>
    <col min="8451" max="8464" width="7.28515625" style="4" customWidth="1"/>
    <col min="8465" max="8465" width="8.42578125" style="4" customWidth="1"/>
    <col min="8466" max="8466" width="1.7109375" style="4" customWidth="1"/>
    <col min="8467" max="8703" width="11.42578125" style="4"/>
    <col min="8704" max="8704" width="5.5703125" style="4" customWidth="1"/>
    <col min="8705" max="8705" width="35.85546875" style="4" customWidth="1"/>
    <col min="8706" max="8706" width="0" style="4" hidden="1" customWidth="1"/>
    <col min="8707" max="8720" width="7.28515625" style="4" customWidth="1"/>
    <col min="8721" max="8721" width="8.42578125" style="4" customWidth="1"/>
    <col min="8722" max="8722" width="1.7109375" style="4" customWidth="1"/>
    <col min="8723" max="8959" width="11.42578125" style="4"/>
    <col min="8960" max="8960" width="5.5703125" style="4" customWidth="1"/>
    <col min="8961" max="8961" width="35.85546875" style="4" customWidth="1"/>
    <col min="8962" max="8962" width="0" style="4" hidden="1" customWidth="1"/>
    <col min="8963" max="8976" width="7.28515625" style="4" customWidth="1"/>
    <col min="8977" max="8977" width="8.42578125" style="4" customWidth="1"/>
    <col min="8978" max="8978" width="1.7109375" style="4" customWidth="1"/>
    <col min="8979" max="9215" width="11.42578125" style="4"/>
    <col min="9216" max="9216" width="5.5703125" style="4" customWidth="1"/>
    <col min="9217" max="9217" width="35.85546875" style="4" customWidth="1"/>
    <col min="9218" max="9218" width="0" style="4" hidden="1" customWidth="1"/>
    <col min="9219" max="9232" width="7.28515625" style="4" customWidth="1"/>
    <col min="9233" max="9233" width="8.42578125" style="4" customWidth="1"/>
    <col min="9234" max="9234" width="1.7109375" style="4" customWidth="1"/>
    <col min="9235" max="9471" width="11.42578125" style="4"/>
    <col min="9472" max="9472" width="5.5703125" style="4" customWidth="1"/>
    <col min="9473" max="9473" width="35.85546875" style="4" customWidth="1"/>
    <col min="9474" max="9474" width="0" style="4" hidden="1" customWidth="1"/>
    <col min="9475" max="9488" width="7.28515625" style="4" customWidth="1"/>
    <col min="9489" max="9489" width="8.42578125" style="4" customWidth="1"/>
    <col min="9490" max="9490" width="1.7109375" style="4" customWidth="1"/>
    <col min="9491" max="9727" width="11.42578125" style="4"/>
    <col min="9728" max="9728" width="5.5703125" style="4" customWidth="1"/>
    <col min="9729" max="9729" width="35.85546875" style="4" customWidth="1"/>
    <col min="9730" max="9730" width="0" style="4" hidden="1" customWidth="1"/>
    <col min="9731" max="9744" width="7.28515625" style="4" customWidth="1"/>
    <col min="9745" max="9745" width="8.42578125" style="4" customWidth="1"/>
    <col min="9746" max="9746" width="1.7109375" style="4" customWidth="1"/>
    <col min="9747" max="9983" width="11.42578125" style="4"/>
    <col min="9984" max="9984" width="5.5703125" style="4" customWidth="1"/>
    <col min="9985" max="9985" width="35.85546875" style="4" customWidth="1"/>
    <col min="9986" max="9986" width="0" style="4" hidden="1" customWidth="1"/>
    <col min="9987" max="10000" width="7.28515625" style="4" customWidth="1"/>
    <col min="10001" max="10001" width="8.42578125" style="4" customWidth="1"/>
    <col min="10002" max="10002" width="1.7109375" style="4" customWidth="1"/>
    <col min="10003" max="10239" width="11.42578125" style="4"/>
    <col min="10240" max="10240" width="5.5703125" style="4" customWidth="1"/>
    <col min="10241" max="10241" width="35.85546875" style="4" customWidth="1"/>
    <col min="10242" max="10242" width="0" style="4" hidden="1" customWidth="1"/>
    <col min="10243" max="10256" width="7.28515625" style="4" customWidth="1"/>
    <col min="10257" max="10257" width="8.42578125" style="4" customWidth="1"/>
    <col min="10258" max="10258" width="1.7109375" style="4" customWidth="1"/>
    <col min="10259" max="10495" width="11.42578125" style="4"/>
    <col min="10496" max="10496" width="5.5703125" style="4" customWidth="1"/>
    <col min="10497" max="10497" width="35.85546875" style="4" customWidth="1"/>
    <col min="10498" max="10498" width="0" style="4" hidden="1" customWidth="1"/>
    <col min="10499" max="10512" width="7.28515625" style="4" customWidth="1"/>
    <col min="10513" max="10513" width="8.42578125" style="4" customWidth="1"/>
    <col min="10514" max="10514" width="1.7109375" style="4" customWidth="1"/>
    <col min="10515" max="10751" width="11.42578125" style="4"/>
    <col min="10752" max="10752" width="5.5703125" style="4" customWidth="1"/>
    <col min="10753" max="10753" width="35.85546875" style="4" customWidth="1"/>
    <col min="10754" max="10754" width="0" style="4" hidden="1" customWidth="1"/>
    <col min="10755" max="10768" width="7.28515625" style="4" customWidth="1"/>
    <col min="10769" max="10769" width="8.42578125" style="4" customWidth="1"/>
    <col min="10770" max="10770" width="1.7109375" style="4" customWidth="1"/>
    <col min="10771" max="11007" width="11.42578125" style="4"/>
    <col min="11008" max="11008" width="5.5703125" style="4" customWidth="1"/>
    <col min="11009" max="11009" width="35.85546875" style="4" customWidth="1"/>
    <col min="11010" max="11010" width="0" style="4" hidden="1" customWidth="1"/>
    <col min="11011" max="11024" width="7.28515625" style="4" customWidth="1"/>
    <col min="11025" max="11025" width="8.42578125" style="4" customWidth="1"/>
    <col min="11026" max="11026" width="1.7109375" style="4" customWidth="1"/>
    <col min="11027" max="11263" width="11.42578125" style="4"/>
    <col min="11264" max="11264" width="5.5703125" style="4" customWidth="1"/>
    <col min="11265" max="11265" width="35.85546875" style="4" customWidth="1"/>
    <col min="11266" max="11266" width="0" style="4" hidden="1" customWidth="1"/>
    <col min="11267" max="11280" width="7.28515625" style="4" customWidth="1"/>
    <col min="11281" max="11281" width="8.42578125" style="4" customWidth="1"/>
    <col min="11282" max="11282" width="1.7109375" style="4" customWidth="1"/>
    <col min="11283" max="11519" width="11.42578125" style="4"/>
    <col min="11520" max="11520" width="5.5703125" style="4" customWidth="1"/>
    <col min="11521" max="11521" width="35.85546875" style="4" customWidth="1"/>
    <col min="11522" max="11522" width="0" style="4" hidden="1" customWidth="1"/>
    <col min="11523" max="11536" width="7.28515625" style="4" customWidth="1"/>
    <col min="11537" max="11537" width="8.42578125" style="4" customWidth="1"/>
    <col min="11538" max="11538" width="1.7109375" style="4" customWidth="1"/>
    <col min="11539" max="11775" width="11.42578125" style="4"/>
    <col min="11776" max="11776" width="5.5703125" style="4" customWidth="1"/>
    <col min="11777" max="11777" width="35.85546875" style="4" customWidth="1"/>
    <col min="11778" max="11778" width="0" style="4" hidden="1" customWidth="1"/>
    <col min="11779" max="11792" width="7.28515625" style="4" customWidth="1"/>
    <col min="11793" max="11793" width="8.42578125" style="4" customWidth="1"/>
    <col min="11794" max="11794" width="1.7109375" style="4" customWidth="1"/>
    <col min="11795" max="12031" width="11.42578125" style="4"/>
    <col min="12032" max="12032" width="5.5703125" style="4" customWidth="1"/>
    <col min="12033" max="12033" width="35.85546875" style="4" customWidth="1"/>
    <col min="12034" max="12034" width="0" style="4" hidden="1" customWidth="1"/>
    <col min="12035" max="12048" width="7.28515625" style="4" customWidth="1"/>
    <col min="12049" max="12049" width="8.42578125" style="4" customWidth="1"/>
    <col min="12050" max="12050" width="1.7109375" style="4" customWidth="1"/>
    <col min="12051" max="12287" width="11.42578125" style="4"/>
    <col min="12288" max="12288" width="5.5703125" style="4" customWidth="1"/>
    <col min="12289" max="12289" width="35.85546875" style="4" customWidth="1"/>
    <col min="12290" max="12290" width="0" style="4" hidden="1" customWidth="1"/>
    <col min="12291" max="12304" width="7.28515625" style="4" customWidth="1"/>
    <col min="12305" max="12305" width="8.42578125" style="4" customWidth="1"/>
    <col min="12306" max="12306" width="1.7109375" style="4" customWidth="1"/>
    <col min="12307" max="12543" width="11.42578125" style="4"/>
    <col min="12544" max="12544" width="5.5703125" style="4" customWidth="1"/>
    <col min="12545" max="12545" width="35.85546875" style="4" customWidth="1"/>
    <col min="12546" max="12546" width="0" style="4" hidden="1" customWidth="1"/>
    <col min="12547" max="12560" width="7.28515625" style="4" customWidth="1"/>
    <col min="12561" max="12561" width="8.42578125" style="4" customWidth="1"/>
    <col min="12562" max="12562" width="1.7109375" style="4" customWidth="1"/>
    <col min="12563" max="12799" width="11.42578125" style="4"/>
    <col min="12800" max="12800" width="5.5703125" style="4" customWidth="1"/>
    <col min="12801" max="12801" width="35.85546875" style="4" customWidth="1"/>
    <col min="12802" max="12802" width="0" style="4" hidden="1" customWidth="1"/>
    <col min="12803" max="12816" width="7.28515625" style="4" customWidth="1"/>
    <col min="12817" max="12817" width="8.42578125" style="4" customWidth="1"/>
    <col min="12818" max="12818" width="1.7109375" style="4" customWidth="1"/>
    <col min="12819" max="13055" width="11.42578125" style="4"/>
    <col min="13056" max="13056" width="5.5703125" style="4" customWidth="1"/>
    <col min="13057" max="13057" width="35.85546875" style="4" customWidth="1"/>
    <col min="13058" max="13058" width="0" style="4" hidden="1" customWidth="1"/>
    <col min="13059" max="13072" width="7.28515625" style="4" customWidth="1"/>
    <col min="13073" max="13073" width="8.42578125" style="4" customWidth="1"/>
    <col min="13074" max="13074" width="1.7109375" style="4" customWidth="1"/>
    <col min="13075" max="13311" width="11.42578125" style="4"/>
    <col min="13312" max="13312" width="5.5703125" style="4" customWidth="1"/>
    <col min="13313" max="13313" width="35.85546875" style="4" customWidth="1"/>
    <col min="13314" max="13314" width="0" style="4" hidden="1" customWidth="1"/>
    <col min="13315" max="13328" width="7.28515625" style="4" customWidth="1"/>
    <col min="13329" max="13329" width="8.42578125" style="4" customWidth="1"/>
    <col min="13330" max="13330" width="1.7109375" style="4" customWidth="1"/>
    <col min="13331" max="13567" width="11.42578125" style="4"/>
    <col min="13568" max="13568" width="5.5703125" style="4" customWidth="1"/>
    <col min="13569" max="13569" width="35.85546875" style="4" customWidth="1"/>
    <col min="13570" max="13570" width="0" style="4" hidden="1" customWidth="1"/>
    <col min="13571" max="13584" width="7.28515625" style="4" customWidth="1"/>
    <col min="13585" max="13585" width="8.42578125" style="4" customWidth="1"/>
    <col min="13586" max="13586" width="1.7109375" style="4" customWidth="1"/>
    <col min="13587" max="13823" width="11.42578125" style="4"/>
    <col min="13824" max="13824" width="5.5703125" style="4" customWidth="1"/>
    <col min="13825" max="13825" width="35.85546875" style="4" customWidth="1"/>
    <col min="13826" max="13826" width="0" style="4" hidden="1" customWidth="1"/>
    <col min="13827" max="13840" width="7.28515625" style="4" customWidth="1"/>
    <col min="13841" max="13841" width="8.42578125" style="4" customWidth="1"/>
    <col min="13842" max="13842" width="1.7109375" style="4" customWidth="1"/>
    <col min="13843" max="14079" width="11.42578125" style="4"/>
    <col min="14080" max="14080" width="5.5703125" style="4" customWidth="1"/>
    <col min="14081" max="14081" width="35.85546875" style="4" customWidth="1"/>
    <col min="14082" max="14082" width="0" style="4" hidden="1" customWidth="1"/>
    <col min="14083" max="14096" width="7.28515625" style="4" customWidth="1"/>
    <col min="14097" max="14097" width="8.42578125" style="4" customWidth="1"/>
    <col min="14098" max="14098" width="1.7109375" style="4" customWidth="1"/>
    <col min="14099" max="14335" width="11.42578125" style="4"/>
    <col min="14336" max="14336" width="5.5703125" style="4" customWidth="1"/>
    <col min="14337" max="14337" width="35.85546875" style="4" customWidth="1"/>
    <col min="14338" max="14338" width="0" style="4" hidden="1" customWidth="1"/>
    <col min="14339" max="14352" width="7.28515625" style="4" customWidth="1"/>
    <col min="14353" max="14353" width="8.42578125" style="4" customWidth="1"/>
    <col min="14354" max="14354" width="1.7109375" style="4" customWidth="1"/>
    <col min="14355" max="14591" width="11.42578125" style="4"/>
    <col min="14592" max="14592" width="5.5703125" style="4" customWidth="1"/>
    <col min="14593" max="14593" width="35.85546875" style="4" customWidth="1"/>
    <col min="14594" max="14594" width="0" style="4" hidden="1" customWidth="1"/>
    <col min="14595" max="14608" width="7.28515625" style="4" customWidth="1"/>
    <col min="14609" max="14609" width="8.42578125" style="4" customWidth="1"/>
    <col min="14610" max="14610" width="1.7109375" style="4" customWidth="1"/>
    <col min="14611" max="14847" width="11.42578125" style="4"/>
    <col min="14848" max="14848" width="5.5703125" style="4" customWidth="1"/>
    <col min="14849" max="14849" width="35.85546875" style="4" customWidth="1"/>
    <col min="14850" max="14850" width="0" style="4" hidden="1" customWidth="1"/>
    <col min="14851" max="14864" width="7.28515625" style="4" customWidth="1"/>
    <col min="14865" max="14865" width="8.42578125" style="4" customWidth="1"/>
    <col min="14866" max="14866" width="1.7109375" style="4" customWidth="1"/>
    <col min="14867" max="15103" width="11.42578125" style="4"/>
    <col min="15104" max="15104" width="5.5703125" style="4" customWidth="1"/>
    <col min="15105" max="15105" width="35.85546875" style="4" customWidth="1"/>
    <col min="15106" max="15106" width="0" style="4" hidden="1" customWidth="1"/>
    <col min="15107" max="15120" width="7.28515625" style="4" customWidth="1"/>
    <col min="15121" max="15121" width="8.42578125" style="4" customWidth="1"/>
    <col min="15122" max="15122" width="1.7109375" style="4" customWidth="1"/>
    <col min="15123" max="15359" width="11.42578125" style="4"/>
    <col min="15360" max="15360" width="5.5703125" style="4" customWidth="1"/>
    <col min="15361" max="15361" width="35.85546875" style="4" customWidth="1"/>
    <col min="15362" max="15362" width="0" style="4" hidden="1" customWidth="1"/>
    <col min="15363" max="15376" width="7.28515625" style="4" customWidth="1"/>
    <col min="15377" max="15377" width="8.42578125" style="4" customWidth="1"/>
    <col min="15378" max="15378" width="1.7109375" style="4" customWidth="1"/>
    <col min="15379" max="15615" width="11.42578125" style="4"/>
    <col min="15616" max="15616" width="5.5703125" style="4" customWidth="1"/>
    <col min="15617" max="15617" width="35.85546875" style="4" customWidth="1"/>
    <col min="15618" max="15618" width="0" style="4" hidden="1" customWidth="1"/>
    <col min="15619" max="15632" width="7.28515625" style="4" customWidth="1"/>
    <col min="15633" max="15633" width="8.42578125" style="4" customWidth="1"/>
    <col min="15634" max="15634" width="1.7109375" style="4" customWidth="1"/>
    <col min="15635" max="15871" width="11.42578125" style="4"/>
    <col min="15872" max="15872" width="5.5703125" style="4" customWidth="1"/>
    <col min="15873" max="15873" width="35.85546875" style="4" customWidth="1"/>
    <col min="15874" max="15874" width="0" style="4" hidden="1" customWidth="1"/>
    <col min="15875" max="15888" width="7.28515625" style="4" customWidth="1"/>
    <col min="15889" max="15889" width="8.42578125" style="4" customWidth="1"/>
    <col min="15890" max="15890" width="1.7109375" style="4" customWidth="1"/>
    <col min="15891" max="16127" width="11.42578125" style="4"/>
    <col min="16128" max="16128" width="5.5703125" style="4" customWidth="1"/>
    <col min="16129" max="16129" width="35.85546875" style="4" customWidth="1"/>
    <col min="16130" max="16130" width="0" style="4" hidden="1" customWidth="1"/>
    <col min="16131" max="16144" width="7.28515625" style="4" customWidth="1"/>
    <col min="16145" max="16145" width="8.42578125" style="4" customWidth="1"/>
    <col min="16146" max="16146" width="1.7109375" style="4" customWidth="1"/>
    <col min="16147" max="16384" width="11.42578125" style="4"/>
  </cols>
  <sheetData>
    <row r="1" spans="1:21" ht="13.5" x14ac:dyDescent="0.25">
      <c r="A1" s="1" t="s">
        <v>0</v>
      </c>
      <c r="B1" s="2"/>
      <c r="C1" s="3"/>
      <c r="D1" s="3"/>
      <c r="E1" s="3"/>
      <c r="F1" s="3"/>
      <c r="G1" s="3"/>
      <c r="H1" s="3"/>
      <c r="I1" s="3"/>
      <c r="J1" s="2"/>
      <c r="K1" s="2"/>
      <c r="L1" s="2"/>
      <c r="M1" s="2"/>
      <c r="N1" s="2"/>
      <c r="O1" s="2"/>
      <c r="P1" s="2"/>
      <c r="Q1" s="2"/>
    </row>
    <row r="2" spans="1:21" ht="13.5" x14ac:dyDescent="0.2">
      <c r="A2" s="2"/>
      <c r="B2" s="5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1" ht="22.5" customHeight="1" x14ac:dyDescent="0.2">
      <c r="A3" s="6"/>
      <c r="B3" s="7" t="s">
        <v>1</v>
      </c>
      <c r="C3" s="4">
        <v>2007</v>
      </c>
      <c r="D3" s="8">
        <v>2008</v>
      </c>
      <c r="E3" s="8">
        <v>2009</v>
      </c>
      <c r="F3" s="8">
        <v>2010</v>
      </c>
      <c r="G3" s="8">
        <v>2011</v>
      </c>
      <c r="H3" s="8">
        <v>2012</v>
      </c>
      <c r="I3" s="8">
        <v>2013</v>
      </c>
      <c r="J3" s="8">
        <v>2014</v>
      </c>
      <c r="K3" s="8">
        <v>2015</v>
      </c>
      <c r="L3" s="8">
        <v>2016</v>
      </c>
      <c r="M3" s="8">
        <v>2017</v>
      </c>
      <c r="N3" s="8">
        <v>2018</v>
      </c>
      <c r="O3" s="8">
        <v>2019</v>
      </c>
      <c r="P3" s="8">
        <v>2020</v>
      </c>
      <c r="Q3" s="8">
        <v>2021</v>
      </c>
      <c r="R3" s="8">
        <v>2022</v>
      </c>
      <c r="S3" s="8">
        <v>2023</v>
      </c>
    </row>
    <row r="4" spans="1:21" ht="13.5" x14ac:dyDescent="0.2">
      <c r="A4" s="2"/>
      <c r="C4" s="9"/>
      <c r="D4" s="9"/>
      <c r="E4" s="9"/>
      <c r="L4" s="2"/>
      <c r="O4" s="2"/>
      <c r="P4" s="2"/>
      <c r="Q4" s="2"/>
    </row>
    <row r="5" spans="1:21" ht="21.75" customHeight="1" x14ac:dyDescent="0.25">
      <c r="A5" s="10" t="s">
        <v>2</v>
      </c>
      <c r="B5" s="10" t="s">
        <v>3</v>
      </c>
      <c r="C5" s="4">
        <f t="shared" ref="C5:O5" si="0">SUM(C7:C55)</f>
        <v>285978</v>
      </c>
      <c r="D5" s="11">
        <f t="shared" si="0"/>
        <v>286031</v>
      </c>
      <c r="E5" s="11">
        <f t="shared" si="0"/>
        <v>291652</v>
      </c>
      <c r="F5" s="11">
        <f t="shared" si="0"/>
        <v>309175</v>
      </c>
      <c r="G5" s="11">
        <f t="shared" si="0"/>
        <v>314504</v>
      </c>
      <c r="H5" s="11">
        <f t="shared" si="0"/>
        <v>330471</v>
      </c>
      <c r="I5" s="11">
        <f t="shared" si="0"/>
        <v>345422</v>
      </c>
      <c r="J5" s="11">
        <f t="shared" si="0"/>
        <v>274216</v>
      </c>
      <c r="K5" s="11">
        <f t="shared" si="0"/>
        <v>359375</v>
      </c>
      <c r="L5" s="11">
        <f t="shared" si="0"/>
        <v>367413</v>
      </c>
      <c r="M5" s="11">
        <f t="shared" si="0"/>
        <v>368262</v>
      </c>
      <c r="N5" s="11">
        <f t="shared" si="0"/>
        <v>380827</v>
      </c>
      <c r="O5" s="11">
        <f t="shared" si="0"/>
        <v>379224</v>
      </c>
      <c r="P5" s="11">
        <f>SUM(P7:P55)</f>
        <v>363319</v>
      </c>
      <c r="Q5" s="11">
        <f>SUM(Q7:Q55)</f>
        <v>362744</v>
      </c>
      <c r="R5" s="11">
        <f>SUM(R7:R55)</f>
        <v>361142</v>
      </c>
      <c r="S5" s="11">
        <f>SUM(S7:S55)</f>
        <v>355462</v>
      </c>
    </row>
    <row r="6" spans="1:21" ht="13.5" x14ac:dyDescent="0.25">
      <c r="A6" s="12"/>
      <c r="B6" s="13"/>
      <c r="H6" s="14"/>
      <c r="I6" s="14"/>
      <c r="J6" s="14"/>
      <c r="K6" s="14"/>
      <c r="L6" s="15"/>
      <c r="M6" s="14"/>
      <c r="N6" s="14"/>
      <c r="O6" s="15"/>
      <c r="P6" s="15"/>
      <c r="Q6" s="15"/>
      <c r="R6" s="14"/>
      <c r="S6" s="14"/>
    </row>
    <row r="7" spans="1:21" ht="13.5" x14ac:dyDescent="0.25">
      <c r="A7" s="13" t="s">
        <v>4</v>
      </c>
      <c r="B7" s="13" t="s">
        <v>5</v>
      </c>
      <c r="C7" s="4">
        <v>27552</v>
      </c>
      <c r="D7" s="16">
        <v>26946</v>
      </c>
      <c r="E7" s="16">
        <v>28041</v>
      </c>
      <c r="F7" s="16">
        <v>28645</v>
      </c>
      <c r="G7" s="16">
        <v>29749</v>
      </c>
      <c r="H7" s="16">
        <v>30629</v>
      </c>
      <c r="I7" s="16">
        <v>30979</v>
      </c>
      <c r="J7" s="16">
        <v>31876</v>
      </c>
      <c r="K7" s="16">
        <v>32131</v>
      </c>
      <c r="L7" s="16">
        <v>32458</v>
      </c>
      <c r="M7" s="16">
        <v>32611</v>
      </c>
      <c r="N7" s="16">
        <v>32988</v>
      </c>
      <c r="O7" s="16">
        <v>34035</v>
      </c>
      <c r="P7" s="16">
        <v>33237</v>
      </c>
      <c r="Q7" s="16">
        <v>32784</v>
      </c>
      <c r="R7" s="16">
        <v>33578</v>
      </c>
      <c r="S7" s="16">
        <v>34978</v>
      </c>
    </row>
    <row r="8" spans="1:21" ht="13.5" x14ac:dyDescent="0.25">
      <c r="A8" s="13" t="s">
        <v>6</v>
      </c>
      <c r="B8" s="13" t="s">
        <v>7</v>
      </c>
      <c r="C8" s="4">
        <v>9787</v>
      </c>
      <c r="D8" s="16">
        <v>9279</v>
      </c>
      <c r="E8" s="16">
        <v>9406</v>
      </c>
      <c r="F8" s="16">
        <v>8984</v>
      </c>
      <c r="G8" s="16">
        <v>10619</v>
      </c>
      <c r="H8" s="16">
        <v>11039</v>
      </c>
      <c r="I8" s="16">
        <v>11459</v>
      </c>
      <c r="J8" s="16">
        <v>240</v>
      </c>
      <c r="K8" s="16">
        <v>11815</v>
      </c>
      <c r="L8" s="16">
        <v>11830</v>
      </c>
      <c r="M8" s="16">
        <v>12331</v>
      </c>
      <c r="N8" s="16">
        <v>12467</v>
      </c>
      <c r="O8" s="16">
        <v>12540</v>
      </c>
      <c r="P8" s="16">
        <v>12767</v>
      </c>
      <c r="Q8" s="16">
        <v>12690</v>
      </c>
      <c r="R8" s="16">
        <v>13231</v>
      </c>
      <c r="S8" s="16">
        <v>12149</v>
      </c>
      <c r="T8" s="17" t="s">
        <v>8</v>
      </c>
    </row>
    <row r="9" spans="1:21" ht="13.5" x14ac:dyDescent="0.25">
      <c r="A9" s="13" t="s">
        <v>9</v>
      </c>
      <c r="B9" s="13" t="s">
        <v>10</v>
      </c>
      <c r="C9" s="4">
        <v>15607</v>
      </c>
      <c r="D9" s="16">
        <v>15957</v>
      </c>
      <c r="E9" s="16">
        <v>16386</v>
      </c>
      <c r="F9" s="16">
        <v>16374</v>
      </c>
      <c r="G9" s="16">
        <v>16639</v>
      </c>
      <c r="H9" s="16">
        <v>16626</v>
      </c>
      <c r="I9" s="16">
        <v>17683</v>
      </c>
      <c r="J9" s="16">
        <v>20296</v>
      </c>
      <c r="K9" s="16">
        <v>18760</v>
      </c>
      <c r="L9" s="16">
        <v>20663</v>
      </c>
      <c r="M9" s="16">
        <v>20256</v>
      </c>
      <c r="N9" s="16">
        <v>20695</v>
      </c>
      <c r="O9" s="16">
        <v>21296</v>
      </c>
      <c r="P9" s="16">
        <v>20849</v>
      </c>
      <c r="Q9" s="16">
        <v>21713</v>
      </c>
      <c r="R9" s="16">
        <v>21433</v>
      </c>
      <c r="S9" s="16">
        <v>19413</v>
      </c>
    </row>
    <row r="10" spans="1:21" ht="13.5" x14ac:dyDescent="0.25">
      <c r="A10" s="13" t="s">
        <v>11</v>
      </c>
      <c r="B10" s="13" t="s">
        <v>12</v>
      </c>
      <c r="C10" s="4">
        <v>15336</v>
      </c>
      <c r="D10" s="16">
        <v>13168</v>
      </c>
      <c r="E10" s="16">
        <v>15462</v>
      </c>
      <c r="F10" s="16">
        <v>15741</v>
      </c>
      <c r="G10" s="16">
        <v>13320</v>
      </c>
      <c r="H10" s="16">
        <v>15320</v>
      </c>
      <c r="I10" s="16">
        <v>12932</v>
      </c>
      <c r="J10" s="16">
        <v>16668</v>
      </c>
      <c r="K10" s="16">
        <v>16657</v>
      </c>
      <c r="L10" s="16">
        <v>16751</v>
      </c>
      <c r="M10" s="16">
        <v>16045</v>
      </c>
      <c r="N10" s="16">
        <v>14340</v>
      </c>
      <c r="O10" s="16">
        <v>15495</v>
      </c>
      <c r="P10" s="16">
        <v>15037</v>
      </c>
      <c r="Q10" s="16">
        <v>14252</v>
      </c>
      <c r="R10" s="16">
        <v>14860</v>
      </c>
      <c r="S10" s="16">
        <v>14726</v>
      </c>
    </row>
    <row r="11" spans="1:21" ht="13.5" x14ac:dyDescent="0.25">
      <c r="A11" s="13" t="s">
        <v>13</v>
      </c>
      <c r="B11" s="13" t="s">
        <v>14</v>
      </c>
      <c r="C11" s="4">
        <v>24443</v>
      </c>
      <c r="D11" s="16">
        <v>25507</v>
      </c>
      <c r="E11" s="16">
        <v>25145</v>
      </c>
      <c r="F11" s="16">
        <v>24212</v>
      </c>
      <c r="G11" s="16">
        <v>24282</v>
      </c>
      <c r="H11" s="16">
        <v>25965</v>
      </c>
      <c r="I11" s="16">
        <v>27647</v>
      </c>
      <c r="J11" s="16">
        <v>27570</v>
      </c>
      <c r="K11" s="16">
        <v>27934</v>
      </c>
      <c r="L11" s="16">
        <v>28520</v>
      </c>
      <c r="M11" s="16">
        <v>27991</v>
      </c>
      <c r="N11" s="16">
        <v>26834</v>
      </c>
      <c r="O11" s="16">
        <v>26352</v>
      </c>
      <c r="P11" s="16">
        <v>26403</v>
      </c>
      <c r="Q11" s="16">
        <v>27460</v>
      </c>
      <c r="R11" s="16">
        <v>27081</v>
      </c>
      <c r="S11" s="16">
        <v>27343</v>
      </c>
    </row>
    <row r="12" spans="1:21" ht="13.5" x14ac:dyDescent="0.25">
      <c r="A12" s="13" t="s">
        <v>15</v>
      </c>
      <c r="B12" s="13" t="s">
        <v>16</v>
      </c>
      <c r="C12" s="4">
        <v>10559</v>
      </c>
      <c r="D12" s="16">
        <v>10804</v>
      </c>
      <c r="E12" s="16">
        <v>10722</v>
      </c>
      <c r="F12" s="16">
        <v>11034</v>
      </c>
      <c r="G12" s="16">
        <v>10685</v>
      </c>
      <c r="H12" s="16">
        <v>10802</v>
      </c>
      <c r="I12" s="16">
        <v>10910</v>
      </c>
      <c r="J12" s="16" t="s">
        <v>17</v>
      </c>
      <c r="K12" s="16">
        <v>12174</v>
      </c>
      <c r="L12" s="16">
        <v>12549</v>
      </c>
      <c r="M12" s="16">
        <v>13168</v>
      </c>
      <c r="N12" s="16">
        <v>12772</v>
      </c>
      <c r="O12" s="16">
        <v>13353</v>
      </c>
      <c r="P12" s="16">
        <v>12721</v>
      </c>
      <c r="Q12" s="16">
        <v>12607</v>
      </c>
      <c r="R12" s="16">
        <v>12668</v>
      </c>
      <c r="S12" s="16">
        <v>12514</v>
      </c>
    </row>
    <row r="13" spans="1:21" ht="13.5" x14ac:dyDescent="0.25">
      <c r="A13" s="13" t="s">
        <v>18</v>
      </c>
      <c r="B13" s="13" t="s">
        <v>19</v>
      </c>
      <c r="C13" s="4">
        <v>4604</v>
      </c>
      <c r="D13" s="16">
        <v>4813</v>
      </c>
      <c r="E13" s="16">
        <v>5007</v>
      </c>
      <c r="F13" s="16">
        <v>4903</v>
      </c>
      <c r="G13" s="16">
        <v>5222</v>
      </c>
      <c r="H13" s="16">
        <v>5245</v>
      </c>
      <c r="I13" s="16">
        <v>5206</v>
      </c>
      <c r="J13" s="16">
        <v>5862</v>
      </c>
      <c r="K13" s="16">
        <v>5828</v>
      </c>
      <c r="L13" s="16">
        <v>5798</v>
      </c>
      <c r="M13" s="16">
        <v>5792</v>
      </c>
      <c r="N13" s="16">
        <v>5939</v>
      </c>
      <c r="O13" s="16">
        <v>6203</v>
      </c>
      <c r="P13" s="16">
        <v>5936</v>
      </c>
      <c r="Q13" s="16">
        <v>6211</v>
      </c>
      <c r="R13" s="16">
        <v>6126</v>
      </c>
      <c r="S13" s="16">
        <v>6434</v>
      </c>
    </row>
    <row r="14" spans="1:21" ht="13.5" x14ac:dyDescent="0.25">
      <c r="A14" s="13" t="s">
        <v>20</v>
      </c>
      <c r="B14" s="13" t="s">
        <v>21</v>
      </c>
      <c r="C14" s="4">
        <v>11860</v>
      </c>
      <c r="D14" s="16">
        <v>12012</v>
      </c>
      <c r="E14" s="16">
        <v>12375</v>
      </c>
      <c r="F14" s="16">
        <v>12779</v>
      </c>
      <c r="G14" s="16">
        <v>12706</v>
      </c>
      <c r="H14" s="16">
        <v>12443</v>
      </c>
      <c r="I14" s="16">
        <v>12985</v>
      </c>
      <c r="J14" s="16" t="s">
        <v>17</v>
      </c>
      <c r="K14" s="16" t="s">
        <v>17</v>
      </c>
      <c r="L14" s="16" t="s">
        <v>17</v>
      </c>
      <c r="M14" s="16">
        <v>18539</v>
      </c>
      <c r="N14" s="16">
        <v>19073</v>
      </c>
      <c r="O14" s="16">
        <v>18982</v>
      </c>
      <c r="P14" s="16">
        <v>16884</v>
      </c>
      <c r="Q14" s="16">
        <v>12741</v>
      </c>
      <c r="R14" s="16">
        <v>11008</v>
      </c>
      <c r="S14" s="16">
        <v>8243</v>
      </c>
      <c r="T14" s="17" t="s">
        <v>8</v>
      </c>
    </row>
    <row r="15" spans="1:21" ht="13.5" x14ac:dyDescent="0.25">
      <c r="A15" s="13" t="s">
        <v>22</v>
      </c>
      <c r="B15" s="13" t="s">
        <v>23</v>
      </c>
      <c r="C15" s="4">
        <v>9775</v>
      </c>
      <c r="D15" s="16">
        <v>9849</v>
      </c>
      <c r="E15" s="16">
        <v>9973</v>
      </c>
      <c r="F15" s="16">
        <v>10077</v>
      </c>
      <c r="G15" s="16">
        <v>9854</v>
      </c>
      <c r="H15" s="16">
        <v>10293</v>
      </c>
      <c r="I15" s="16">
        <v>10615</v>
      </c>
      <c r="J15" s="16">
        <v>21505</v>
      </c>
      <c r="K15" s="16">
        <v>12183</v>
      </c>
      <c r="L15" s="16">
        <v>22491</v>
      </c>
      <c r="M15" s="16">
        <v>12159</v>
      </c>
      <c r="N15" s="16">
        <v>12300</v>
      </c>
      <c r="O15" s="16">
        <v>12649</v>
      </c>
      <c r="P15" s="16">
        <v>11428</v>
      </c>
      <c r="Q15" s="16">
        <v>11946</v>
      </c>
      <c r="R15" s="16">
        <v>11649</v>
      </c>
      <c r="S15" s="16">
        <v>11996</v>
      </c>
    </row>
    <row r="16" spans="1:21" ht="13.5" x14ac:dyDescent="0.25">
      <c r="A16" s="13" t="s">
        <v>24</v>
      </c>
      <c r="B16" s="13" t="s">
        <v>25</v>
      </c>
      <c r="C16" s="4">
        <v>6765</v>
      </c>
      <c r="D16" s="16">
        <v>6542</v>
      </c>
      <c r="E16" s="16">
        <v>6853</v>
      </c>
      <c r="F16" s="16">
        <v>7216</v>
      </c>
      <c r="G16" s="16">
        <v>6961</v>
      </c>
      <c r="H16" s="16">
        <v>7393</v>
      </c>
      <c r="I16" s="16">
        <v>7479</v>
      </c>
      <c r="J16" s="16">
        <v>7450</v>
      </c>
      <c r="K16" s="16">
        <v>8781</v>
      </c>
      <c r="L16" s="16">
        <v>9242</v>
      </c>
      <c r="M16" s="16">
        <v>12817</v>
      </c>
      <c r="N16" s="16">
        <v>10224</v>
      </c>
      <c r="O16" s="16">
        <v>10144</v>
      </c>
      <c r="P16" s="16">
        <v>9628</v>
      </c>
      <c r="Q16" s="16">
        <v>11370</v>
      </c>
      <c r="R16" s="16">
        <v>10047</v>
      </c>
      <c r="S16" s="16">
        <v>11601</v>
      </c>
      <c r="T16" s="17" t="s">
        <v>8</v>
      </c>
      <c r="U16" s="17"/>
    </row>
    <row r="17" spans="1:20" ht="13.5" x14ac:dyDescent="0.25">
      <c r="A17" s="13" t="s">
        <v>26</v>
      </c>
      <c r="B17" s="13" t="s">
        <v>27</v>
      </c>
      <c r="C17" s="4">
        <v>14196</v>
      </c>
      <c r="D17" s="16">
        <v>13781</v>
      </c>
      <c r="E17" s="16">
        <v>13991</v>
      </c>
      <c r="F17" s="16">
        <v>16340</v>
      </c>
      <c r="G17" s="16">
        <v>15566</v>
      </c>
      <c r="H17" s="16">
        <v>16347</v>
      </c>
      <c r="I17" s="16">
        <v>17465</v>
      </c>
      <c r="J17" s="16">
        <v>20065</v>
      </c>
      <c r="K17" s="16">
        <v>20589</v>
      </c>
      <c r="L17" s="16">
        <v>20525</v>
      </c>
      <c r="M17" s="16">
        <v>20816</v>
      </c>
      <c r="N17" s="16">
        <v>21050</v>
      </c>
      <c r="O17" s="16">
        <v>20516</v>
      </c>
      <c r="P17" s="16">
        <v>18178</v>
      </c>
      <c r="Q17" s="16">
        <v>19218</v>
      </c>
      <c r="R17" s="16">
        <v>20298</v>
      </c>
      <c r="S17" s="16">
        <v>19786</v>
      </c>
    </row>
    <row r="18" spans="1:20" ht="13.5" x14ac:dyDescent="0.25">
      <c r="A18" s="13" t="s">
        <v>28</v>
      </c>
      <c r="B18" s="13" t="s">
        <v>29</v>
      </c>
      <c r="C18" s="4">
        <v>13075</v>
      </c>
      <c r="D18" s="16">
        <v>11337</v>
      </c>
      <c r="E18" s="16">
        <v>11461</v>
      </c>
      <c r="F18" s="16">
        <v>11907</v>
      </c>
      <c r="G18" s="16">
        <v>12094</v>
      </c>
      <c r="H18" s="16">
        <v>16389</v>
      </c>
      <c r="I18" s="16">
        <v>17579</v>
      </c>
      <c r="J18" s="16" t="s">
        <v>17</v>
      </c>
      <c r="K18" s="16">
        <v>18112</v>
      </c>
      <c r="L18" s="16">
        <v>19175</v>
      </c>
      <c r="M18" s="16">
        <v>16725</v>
      </c>
      <c r="N18" s="16">
        <v>16492</v>
      </c>
      <c r="O18" s="16">
        <v>12185</v>
      </c>
      <c r="P18" s="16">
        <v>11664</v>
      </c>
      <c r="Q18" s="16">
        <v>10774</v>
      </c>
      <c r="R18" s="16">
        <v>10812</v>
      </c>
      <c r="S18" s="16">
        <v>9520</v>
      </c>
    </row>
    <row r="19" spans="1:20" ht="13.5" x14ac:dyDescent="0.25">
      <c r="A19" s="13" t="s">
        <v>30</v>
      </c>
      <c r="B19" s="13" t="s">
        <v>31</v>
      </c>
      <c r="C19" s="4">
        <v>8245</v>
      </c>
      <c r="D19" s="16">
        <v>8112</v>
      </c>
      <c r="E19" s="16">
        <v>7600</v>
      </c>
      <c r="F19" s="16">
        <v>8851</v>
      </c>
      <c r="G19" s="16">
        <v>8106</v>
      </c>
      <c r="H19" s="16">
        <v>7379</v>
      </c>
      <c r="I19" s="16">
        <v>15022</v>
      </c>
      <c r="J19" s="16">
        <v>8088</v>
      </c>
      <c r="K19" s="16">
        <v>9414</v>
      </c>
      <c r="L19" s="16">
        <v>8845</v>
      </c>
      <c r="M19" s="16">
        <v>8783</v>
      </c>
      <c r="N19" s="16">
        <v>9499</v>
      </c>
      <c r="O19" s="16">
        <v>10061</v>
      </c>
      <c r="P19" s="16">
        <v>10686</v>
      </c>
      <c r="Q19" s="16">
        <v>10259</v>
      </c>
      <c r="R19" s="16">
        <v>10208</v>
      </c>
      <c r="S19" s="16">
        <v>10409</v>
      </c>
    </row>
    <row r="20" spans="1:20" ht="13.5" x14ac:dyDescent="0.25">
      <c r="A20" s="13" t="s">
        <v>32</v>
      </c>
      <c r="B20" s="13" t="s">
        <v>33</v>
      </c>
      <c r="C20" s="4">
        <v>21488</v>
      </c>
      <c r="D20" s="16">
        <v>22449</v>
      </c>
      <c r="E20" s="16">
        <v>22268</v>
      </c>
      <c r="F20" s="16">
        <v>23105</v>
      </c>
      <c r="G20" s="16">
        <v>20668</v>
      </c>
      <c r="H20" s="16">
        <v>20237</v>
      </c>
      <c r="I20" s="16">
        <v>20059</v>
      </c>
      <c r="J20" s="16" t="s">
        <v>17</v>
      </c>
      <c r="K20" s="16">
        <v>24135</v>
      </c>
      <c r="L20" s="16">
        <v>21734</v>
      </c>
      <c r="M20" s="16">
        <v>22272</v>
      </c>
      <c r="N20" s="16">
        <v>21383</v>
      </c>
      <c r="O20" s="16">
        <v>19480</v>
      </c>
      <c r="P20" s="16">
        <v>17359</v>
      </c>
      <c r="Q20" s="16">
        <v>14712</v>
      </c>
      <c r="R20" s="16">
        <v>13771</v>
      </c>
      <c r="S20" s="16">
        <v>13082</v>
      </c>
    </row>
    <row r="21" spans="1:20" ht="13.5" x14ac:dyDescent="0.25">
      <c r="A21" s="13" t="s">
        <v>34</v>
      </c>
      <c r="B21" s="13" t="s">
        <v>35</v>
      </c>
      <c r="C21" s="4">
        <v>2737</v>
      </c>
      <c r="D21" s="16">
        <v>2648</v>
      </c>
      <c r="E21" s="16">
        <v>2761</v>
      </c>
      <c r="F21" s="16">
        <v>2726</v>
      </c>
      <c r="G21" s="16">
        <v>2954</v>
      </c>
      <c r="H21" s="16">
        <v>3010</v>
      </c>
      <c r="I21" s="16">
        <v>3069</v>
      </c>
      <c r="J21" s="16">
        <v>3289</v>
      </c>
      <c r="K21" s="16">
        <v>3301</v>
      </c>
      <c r="L21" s="16">
        <v>3288</v>
      </c>
      <c r="M21" s="16">
        <v>3336</v>
      </c>
      <c r="N21" s="16">
        <v>3376</v>
      </c>
      <c r="O21" s="16">
        <v>3307</v>
      </c>
      <c r="P21" s="16">
        <v>2611</v>
      </c>
      <c r="Q21" s="16">
        <v>3087</v>
      </c>
      <c r="R21" s="16">
        <v>3247</v>
      </c>
      <c r="S21" s="16">
        <v>3318</v>
      </c>
    </row>
    <row r="22" spans="1:20" ht="13.5" x14ac:dyDescent="0.25">
      <c r="A22" s="13" t="s">
        <v>36</v>
      </c>
      <c r="B22" s="13" t="s">
        <v>37</v>
      </c>
      <c r="C22" s="4">
        <v>8954</v>
      </c>
      <c r="D22" s="16">
        <v>8215</v>
      </c>
      <c r="E22" s="16">
        <v>8080</v>
      </c>
      <c r="F22" s="16">
        <v>8638</v>
      </c>
      <c r="G22" s="16">
        <v>8575</v>
      </c>
      <c r="H22" s="16">
        <v>9698</v>
      </c>
      <c r="I22" s="16">
        <v>10099</v>
      </c>
      <c r="J22" s="16">
        <v>10110</v>
      </c>
      <c r="K22" s="16">
        <v>10319</v>
      </c>
      <c r="L22" s="16">
        <v>10443</v>
      </c>
      <c r="M22" s="16">
        <v>11090</v>
      </c>
      <c r="N22" s="16">
        <v>10425</v>
      </c>
      <c r="O22" s="16">
        <v>9622</v>
      </c>
      <c r="P22" s="16">
        <v>8907</v>
      </c>
      <c r="Q22" s="16">
        <v>8301</v>
      </c>
      <c r="R22" s="16">
        <v>7138</v>
      </c>
      <c r="S22" s="16">
        <v>7572</v>
      </c>
    </row>
    <row r="23" spans="1:20" ht="13.5" x14ac:dyDescent="0.25">
      <c r="A23" s="13" t="s">
        <v>38</v>
      </c>
      <c r="B23" s="13" t="s">
        <v>39</v>
      </c>
      <c r="C23" s="4">
        <v>6661</v>
      </c>
      <c r="D23" s="16">
        <v>5806</v>
      </c>
      <c r="E23" s="16">
        <v>6404</v>
      </c>
      <c r="F23" s="16">
        <v>9178</v>
      </c>
      <c r="G23" s="16">
        <v>6729</v>
      </c>
      <c r="H23" s="16">
        <v>6771</v>
      </c>
      <c r="I23" s="16">
        <v>7909</v>
      </c>
      <c r="J23" s="16" t="s">
        <v>17</v>
      </c>
      <c r="K23" s="16">
        <v>8264</v>
      </c>
      <c r="L23" s="16">
        <v>7753</v>
      </c>
      <c r="M23" s="16">
        <v>8465</v>
      </c>
      <c r="N23" s="16">
        <v>8661</v>
      </c>
      <c r="O23" s="16">
        <v>8372</v>
      </c>
      <c r="P23" s="16">
        <v>9855</v>
      </c>
      <c r="Q23" s="16">
        <v>8925</v>
      </c>
      <c r="R23" s="16">
        <v>8868</v>
      </c>
      <c r="S23" s="16">
        <v>8116</v>
      </c>
    </row>
    <row r="24" spans="1:20" ht="13.5" x14ac:dyDescent="0.25">
      <c r="A24" s="13" t="s">
        <v>40</v>
      </c>
      <c r="B24" s="13" t="s">
        <v>41</v>
      </c>
      <c r="C24" s="4">
        <v>6550</v>
      </c>
      <c r="D24" s="16">
        <v>6179</v>
      </c>
      <c r="E24" s="16">
        <v>6299</v>
      </c>
      <c r="F24" s="16">
        <v>6904</v>
      </c>
      <c r="G24" s="16">
        <v>6996</v>
      </c>
      <c r="H24" s="16">
        <v>7399</v>
      </c>
      <c r="I24" s="16">
        <v>7800</v>
      </c>
      <c r="J24" s="16">
        <v>14988</v>
      </c>
      <c r="K24" s="16">
        <v>8145</v>
      </c>
      <c r="L24" s="16" t="s">
        <v>17</v>
      </c>
      <c r="M24" s="16">
        <v>7593</v>
      </c>
      <c r="N24" s="16">
        <v>7502</v>
      </c>
      <c r="O24" s="16">
        <v>7438</v>
      </c>
      <c r="P24" s="16">
        <v>6892</v>
      </c>
      <c r="Q24" s="16">
        <v>6762</v>
      </c>
      <c r="R24" s="16">
        <v>6770</v>
      </c>
      <c r="S24" s="16">
        <v>6615</v>
      </c>
    </row>
    <row r="25" spans="1:20" ht="13.5" x14ac:dyDescent="0.25">
      <c r="A25" s="13" t="s">
        <v>42</v>
      </c>
      <c r="B25" s="13" t="s">
        <v>43</v>
      </c>
      <c r="C25" s="4">
        <v>12195</v>
      </c>
      <c r="D25" s="16">
        <v>12333</v>
      </c>
      <c r="E25" s="16">
        <v>12828</v>
      </c>
      <c r="F25" s="16">
        <v>13584</v>
      </c>
      <c r="G25" s="16">
        <v>13027</v>
      </c>
      <c r="H25" s="16">
        <v>13025</v>
      </c>
      <c r="I25" s="16">
        <v>13165</v>
      </c>
      <c r="J25" s="16">
        <v>15288</v>
      </c>
      <c r="K25" s="16">
        <v>15749</v>
      </c>
      <c r="L25" s="16">
        <v>15855</v>
      </c>
      <c r="M25" s="16">
        <v>15926</v>
      </c>
      <c r="N25" s="16">
        <v>15919</v>
      </c>
      <c r="O25" s="16">
        <v>14925</v>
      </c>
      <c r="P25" s="16">
        <v>13401</v>
      </c>
      <c r="Q25" s="16">
        <v>12315</v>
      </c>
      <c r="R25" s="16">
        <v>11617</v>
      </c>
      <c r="S25" s="16">
        <v>10383</v>
      </c>
    </row>
    <row r="26" spans="1:20" ht="13.5" x14ac:dyDescent="0.25">
      <c r="A26" s="13" t="s">
        <v>44</v>
      </c>
      <c r="B26" s="13" t="s">
        <v>45</v>
      </c>
      <c r="C26" s="4">
        <v>9337</v>
      </c>
      <c r="D26" s="16">
        <v>9938</v>
      </c>
      <c r="E26" s="16">
        <v>9884</v>
      </c>
      <c r="F26" s="16">
        <v>12441</v>
      </c>
      <c r="G26" s="16">
        <v>10140</v>
      </c>
      <c r="H26" s="16">
        <v>10880</v>
      </c>
      <c r="I26" s="16">
        <v>11761</v>
      </c>
      <c r="J26" s="16">
        <v>14093</v>
      </c>
      <c r="K26" s="16">
        <v>14423</v>
      </c>
      <c r="L26" s="16">
        <v>14443</v>
      </c>
      <c r="M26" s="16">
        <v>14025</v>
      </c>
      <c r="N26" s="16">
        <v>13595</v>
      </c>
      <c r="O26" s="16">
        <v>12969</v>
      </c>
      <c r="P26" s="16">
        <v>11748</v>
      </c>
      <c r="Q26" s="16">
        <v>12703</v>
      </c>
      <c r="R26" s="16">
        <v>12252</v>
      </c>
      <c r="S26" s="16">
        <v>12756</v>
      </c>
    </row>
    <row r="27" spans="1:20" ht="13.5" x14ac:dyDescent="0.25">
      <c r="A27" s="13" t="s">
        <v>46</v>
      </c>
      <c r="B27" s="13" t="s">
        <v>47</v>
      </c>
      <c r="C27" s="4">
        <v>13078</v>
      </c>
      <c r="D27" s="16">
        <v>13031</v>
      </c>
      <c r="E27" s="16">
        <v>13461</v>
      </c>
      <c r="F27" s="16">
        <v>13533</v>
      </c>
      <c r="G27" s="16">
        <v>13227</v>
      </c>
      <c r="H27" s="16">
        <v>13641</v>
      </c>
      <c r="I27" s="16">
        <v>13640</v>
      </c>
      <c r="J27" s="16" t="s">
        <v>17</v>
      </c>
      <c r="K27" s="16">
        <v>13983</v>
      </c>
      <c r="L27" s="16">
        <v>14106</v>
      </c>
      <c r="M27" s="16"/>
      <c r="N27" s="16">
        <v>14609</v>
      </c>
      <c r="O27" s="16">
        <v>14124</v>
      </c>
      <c r="P27" s="16">
        <v>12721</v>
      </c>
      <c r="Q27" s="16">
        <v>10120</v>
      </c>
      <c r="R27" s="16">
        <v>8039</v>
      </c>
      <c r="S27" s="16">
        <v>6918</v>
      </c>
    </row>
    <row r="28" spans="1:20" ht="13.5" x14ac:dyDescent="0.25">
      <c r="A28" s="13" t="s">
        <v>48</v>
      </c>
      <c r="B28" s="13" t="s">
        <v>49</v>
      </c>
      <c r="C28" s="4">
        <v>5811</v>
      </c>
      <c r="D28" s="16">
        <v>5605</v>
      </c>
      <c r="E28" s="16">
        <v>6032</v>
      </c>
      <c r="F28" s="16">
        <v>6039</v>
      </c>
      <c r="G28" s="16">
        <v>6440</v>
      </c>
      <c r="H28" s="16">
        <v>6564</v>
      </c>
      <c r="I28" s="16">
        <v>6648</v>
      </c>
      <c r="J28" s="16">
        <v>6573</v>
      </c>
      <c r="K28" s="16">
        <v>6569</v>
      </c>
      <c r="L28" s="16">
        <v>6997</v>
      </c>
      <c r="M28" s="16">
        <v>7242</v>
      </c>
      <c r="N28" s="16">
        <v>7484</v>
      </c>
      <c r="O28" s="16">
        <v>7960</v>
      </c>
      <c r="P28" s="16">
        <v>7680</v>
      </c>
      <c r="Q28" s="16">
        <v>8774</v>
      </c>
      <c r="R28" s="16">
        <v>9378</v>
      </c>
      <c r="S28" s="16">
        <v>9173</v>
      </c>
      <c r="T28" s="17" t="s">
        <v>8</v>
      </c>
    </row>
    <row r="29" spans="1:20" ht="13.5" x14ac:dyDescent="0.25">
      <c r="A29" s="13" t="s">
        <v>50</v>
      </c>
      <c r="B29" s="13" t="s">
        <v>51</v>
      </c>
      <c r="C29" s="4">
        <v>5086</v>
      </c>
      <c r="D29" s="16">
        <v>5309</v>
      </c>
      <c r="E29" s="16">
        <v>5546</v>
      </c>
      <c r="F29" s="16">
        <v>7436</v>
      </c>
      <c r="G29" s="16">
        <v>14842</v>
      </c>
      <c r="H29" s="16">
        <v>15906</v>
      </c>
      <c r="I29" s="16">
        <v>13056</v>
      </c>
      <c r="J29" s="16">
        <v>7076</v>
      </c>
      <c r="K29" s="16">
        <v>13278</v>
      </c>
      <c r="L29" s="16">
        <v>12883</v>
      </c>
      <c r="M29" s="16">
        <v>6910</v>
      </c>
      <c r="N29" s="16">
        <v>7052</v>
      </c>
      <c r="O29" s="16">
        <v>7338</v>
      </c>
      <c r="P29" s="16">
        <v>6900</v>
      </c>
      <c r="Q29" s="16">
        <v>7214</v>
      </c>
      <c r="R29" s="16">
        <v>7245</v>
      </c>
      <c r="S29" s="16">
        <v>6701</v>
      </c>
      <c r="T29" s="17" t="s">
        <v>8</v>
      </c>
    </row>
    <row r="30" spans="1:20" ht="13.5" x14ac:dyDescent="0.25">
      <c r="A30" s="13" t="s">
        <v>52</v>
      </c>
      <c r="B30" s="13" t="s">
        <v>53</v>
      </c>
      <c r="C30" s="4">
        <v>3949</v>
      </c>
      <c r="D30" s="16">
        <v>4367</v>
      </c>
      <c r="E30" s="16">
        <v>4319</v>
      </c>
      <c r="F30" s="16">
        <v>4870</v>
      </c>
      <c r="G30" s="16">
        <v>4828</v>
      </c>
      <c r="H30" s="16">
        <v>4781</v>
      </c>
      <c r="I30" s="16">
        <v>4527</v>
      </c>
      <c r="J30" s="16">
        <v>5248</v>
      </c>
      <c r="K30" s="16">
        <v>5644</v>
      </c>
      <c r="L30" s="16">
        <v>6020</v>
      </c>
      <c r="M30" s="16">
        <v>5833</v>
      </c>
      <c r="N30" s="16">
        <v>5405</v>
      </c>
      <c r="O30" s="16">
        <v>6025</v>
      </c>
      <c r="P30" s="16">
        <v>5764</v>
      </c>
      <c r="Q30" s="16">
        <v>6345</v>
      </c>
      <c r="R30" s="16">
        <v>6472</v>
      </c>
      <c r="S30" s="16">
        <v>6901</v>
      </c>
    </row>
    <row r="31" spans="1:20" ht="13.5" x14ac:dyDescent="0.25">
      <c r="A31" s="13" t="s">
        <v>54</v>
      </c>
      <c r="B31" s="13" t="s">
        <v>55</v>
      </c>
      <c r="C31" s="4">
        <v>3210</v>
      </c>
      <c r="D31" s="16">
        <v>3030</v>
      </c>
      <c r="E31" s="16">
        <v>3783</v>
      </c>
      <c r="F31" s="16">
        <v>3890</v>
      </c>
      <c r="G31" s="16">
        <v>4203</v>
      </c>
      <c r="H31" s="16">
        <v>4707</v>
      </c>
      <c r="I31" s="16">
        <v>4926</v>
      </c>
      <c r="J31" s="16">
        <v>5093</v>
      </c>
      <c r="K31" s="16">
        <v>5298</v>
      </c>
      <c r="L31" s="16">
        <v>5768</v>
      </c>
      <c r="M31" s="16">
        <v>5968</v>
      </c>
      <c r="N31" s="16">
        <v>6304</v>
      </c>
      <c r="O31" s="16">
        <v>6439</v>
      </c>
      <c r="P31" s="16">
        <v>5566</v>
      </c>
      <c r="Q31" s="16">
        <v>6436</v>
      </c>
      <c r="R31" s="16">
        <v>7031</v>
      </c>
      <c r="S31" s="16">
        <v>5966</v>
      </c>
    </row>
    <row r="32" spans="1:20" ht="13.5" x14ac:dyDescent="0.25">
      <c r="A32" s="13" t="s">
        <v>56</v>
      </c>
      <c r="B32" s="13" t="s">
        <v>57</v>
      </c>
      <c r="C32" s="4">
        <v>2384</v>
      </c>
      <c r="D32" s="16">
        <v>2359</v>
      </c>
      <c r="E32" s="16">
        <v>2412</v>
      </c>
      <c r="F32" s="16">
        <v>2811</v>
      </c>
      <c r="G32" s="16">
        <v>2863</v>
      </c>
      <c r="H32" s="16">
        <v>2884</v>
      </c>
      <c r="I32" s="16">
        <v>2905</v>
      </c>
      <c r="J32" s="16">
        <v>3470</v>
      </c>
      <c r="K32" s="16">
        <v>3421</v>
      </c>
      <c r="L32" s="16">
        <v>3263</v>
      </c>
      <c r="M32" s="16">
        <v>3769</v>
      </c>
      <c r="N32" s="16">
        <v>3895</v>
      </c>
      <c r="O32" s="16">
        <v>4227</v>
      </c>
      <c r="P32" s="16">
        <v>4444</v>
      </c>
      <c r="Q32" s="16">
        <v>5143</v>
      </c>
      <c r="R32" s="16">
        <v>5742</v>
      </c>
      <c r="S32" s="16">
        <v>5895</v>
      </c>
    </row>
    <row r="33" spans="1:20" ht="13.5" x14ac:dyDescent="0.25">
      <c r="A33" s="13" t="s">
        <v>58</v>
      </c>
      <c r="B33" s="13" t="s">
        <v>59</v>
      </c>
      <c r="C33" s="4">
        <v>3077</v>
      </c>
      <c r="D33" s="16">
        <v>2881</v>
      </c>
      <c r="E33" s="16">
        <v>2776</v>
      </c>
      <c r="F33" s="16">
        <v>3003</v>
      </c>
      <c r="G33" s="16">
        <v>3045</v>
      </c>
      <c r="H33" s="16">
        <v>3146</v>
      </c>
      <c r="I33" s="16">
        <v>3209</v>
      </c>
      <c r="J33" s="16">
        <v>3436</v>
      </c>
      <c r="K33" s="16">
        <v>3627</v>
      </c>
      <c r="L33" s="16">
        <v>3684</v>
      </c>
      <c r="M33" s="16">
        <v>3946</v>
      </c>
      <c r="N33" s="16">
        <v>4166</v>
      </c>
      <c r="O33" s="16">
        <v>4441</v>
      </c>
      <c r="P33" s="16">
        <v>4542</v>
      </c>
      <c r="Q33" s="16">
        <v>4657</v>
      </c>
      <c r="R33" s="16">
        <v>4928</v>
      </c>
      <c r="S33" s="16">
        <v>4948</v>
      </c>
      <c r="T33" s="17" t="s">
        <v>8</v>
      </c>
    </row>
    <row r="34" spans="1:20" ht="13.5" x14ac:dyDescent="0.25">
      <c r="A34" s="13" t="s">
        <v>60</v>
      </c>
      <c r="B34" s="13" t="s">
        <v>61</v>
      </c>
      <c r="C34" s="4">
        <v>4459</v>
      </c>
      <c r="D34" s="16">
        <v>4472</v>
      </c>
      <c r="E34" s="16">
        <v>4399</v>
      </c>
      <c r="F34" s="16">
        <v>4875</v>
      </c>
      <c r="G34" s="16">
        <v>4797</v>
      </c>
      <c r="H34" s="16">
        <v>5000</v>
      </c>
      <c r="I34" s="16">
        <v>5527</v>
      </c>
      <c r="J34" s="16">
        <v>5467</v>
      </c>
      <c r="K34" s="16">
        <v>5911</v>
      </c>
      <c r="L34" s="16">
        <v>5567</v>
      </c>
      <c r="M34" s="16">
        <v>5046</v>
      </c>
      <c r="N34" s="16">
        <v>4765</v>
      </c>
      <c r="O34" s="16">
        <v>4682</v>
      </c>
      <c r="P34" s="16">
        <v>4573</v>
      </c>
      <c r="Q34" s="16">
        <v>4691</v>
      </c>
      <c r="R34" s="16">
        <v>4886</v>
      </c>
      <c r="S34" s="16">
        <v>5181</v>
      </c>
    </row>
    <row r="35" spans="1:20" ht="13.5" x14ac:dyDescent="0.25">
      <c r="A35" s="13" t="s">
        <v>62</v>
      </c>
      <c r="B35" s="13" t="s">
        <v>63</v>
      </c>
      <c r="C35" s="4">
        <v>942</v>
      </c>
      <c r="D35" s="16">
        <v>1148</v>
      </c>
      <c r="E35" s="16">
        <v>1154</v>
      </c>
      <c r="F35" s="16">
        <v>1393</v>
      </c>
      <c r="G35" s="16">
        <v>1856</v>
      </c>
      <c r="H35" s="16">
        <v>1961</v>
      </c>
      <c r="I35" s="16">
        <v>2233</v>
      </c>
      <c r="J35" s="16">
        <v>2550</v>
      </c>
      <c r="K35" s="16">
        <v>2995</v>
      </c>
      <c r="L35" s="16">
        <v>3475</v>
      </c>
      <c r="M35" s="16">
        <v>3794</v>
      </c>
      <c r="N35" s="16">
        <v>3869</v>
      </c>
      <c r="O35" s="16">
        <v>4007</v>
      </c>
      <c r="P35" s="16">
        <v>3859</v>
      </c>
      <c r="Q35" s="16">
        <v>4339</v>
      </c>
      <c r="R35" s="16">
        <v>4420</v>
      </c>
      <c r="S35" s="16">
        <v>4558</v>
      </c>
    </row>
    <row r="36" spans="1:20" ht="13.5" x14ac:dyDescent="0.25">
      <c r="A36" s="13" t="s">
        <v>64</v>
      </c>
      <c r="B36" s="13" t="s">
        <v>65</v>
      </c>
      <c r="C36" s="4">
        <v>1402</v>
      </c>
      <c r="D36" s="16">
        <v>2751</v>
      </c>
      <c r="E36" s="16">
        <v>2075</v>
      </c>
      <c r="F36" s="16">
        <v>1602</v>
      </c>
      <c r="G36" s="16">
        <v>3984</v>
      </c>
      <c r="H36" s="16">
        <v>4463</v>
      </c>
      <c r="I36" s="16">
        <v>6133</v>
      </c>
      <c r="J36" s="16">
        <v>4003</v>
      </c>
      <c r="K36" s="16">
        <v>4335</v>
      </c>
      <c r="L36" s="16">
        <v>4313</v>
      </c>
      <c r="M36" s="16">
        <v>4003</v>
      </c>
      <c r="N36" s="16">
        <v>3985</v>
      </c>
      <c r="O36" s="16">
        <v>3955</v>
      </c>
      <c r="P36" s="16">
        <v>4173</v>
      </c>
      <c r="Q36" s="16">
        <v>4379</v>
      </c>
      <c r="R36" s="16">
        <v>4706</v>
      </c>
      <c r="S36" s="16">
        <v>4650</v>
      </c>
    </row>
    <row r="37" spans="1:20" ht="13.5" x14ac:dyDescent="0.25">
      <c r="A37" s="13" t="s">
        <v>66</v>
      </c>
      <c r="B37" s="13" t="s">
        <v>67</v>
      </c>
      <c r="C37" s="4">
        <v>2004</v>
      </c>
      <c r="D37" s="16">
        <v>2179</v>
      </c>
      <c r="E37" s="16">
        <v>2255</v>
      </c>
      <c r="F37" s="16">
        <v>2272</v>
      </c>
      <c r="G37" s="16">
        <v>2816</v>
      </c>
      <c r="H37" s="16">
        <v>3205</v>
      </c>
      <c r="I37" s="16">
        <v>2937</v>
      </c>
      <c r="J37" s="16">
        <v>3100</v>
      </c>
      <c r="K37" s="16">
        <v>3640</v>
      </c>
      <c r="L37" s="16">
        <v>3271</v>
      </c>
      <c r="M37" s="16">
        <v>3830</v>
      </c>
      <c r="N37" s="16">
        <v>4026</v>
      </c>
      <c r="O37" s="16">
        <v>4314</v>
      </c>
      <c r="P37" s="16">
        <v>4074</v>
      </c>
      <c r="Q37" s="16">
        <v>4162</v>
      </c>
      <c r="R37" s="16">
        <v>4184</v>
      </c>
      <c r="S37" s="16">
        <v>4354</v>
      </c>
    </row>
    <row r="38" spans="1:20" ht="13.5" x14ac:dyDescent="0.25">
      <c r="A38" s="13" t="s">
        <v>68</v>
      </c>
      <c r="B38" s="13" t="s">
        <v>69</v>
      </c>
      <c r="C38" s="4">
        <v>391</v>
      </c>
      <c r="D38" s="16">
        <v>392</v>
      </c>
      <c r="E38" s="16">
        <v>303</v>
      </c>
      <c r="F38" s="16">
        <v>830</v>
      </c>
      <c r="G38" s="16">
        <v>1214</v>
      </c>
      <c r="H38" s="16" t="s">
        <v>70</v>
      </c>
      <c r="I38" s="16">
        <v>1081</v>
      </c>
      <c r="J38" s="16">
        <v>1564</v>
      </c>
      <c r="K38" s="16" t="s">
        <v>17</v>
      </c>
      <c r="L38" s="16">
        <v>1299</v>
      </c>
      <c r="M38" s="16">
        <v>1381</v>
      </c>
      <c r="N38" s="16">
        <v>1809</v>
      </c>
      <c r="O38" s="16">
        <v>1874</v>
      </c>
      <c r="P38" s="16">
        <v>1941</v>
      </c>
      <c r="Q38" s="16">
        <v>2084</v>
      </c>
      <c r="R38" s="16">
        <v>2317</v>
      </c>
      <c r="S38" s="16">
        <v>2265</v>
      </c>
      <c r="T38" s="17" t="s">
        <v>8</v>
      </c>
    </row>
    <row r="39" spans="1:20" ht="13.5" x14ac:dyDescent="0.25">
      <c r="A39" s="13" t="s">
        <v>71</v>
      </c>
      <c r="B39" s="13" t="s">
        <v>72</v>
      </c>
      <c r="C39" s="4">
        <v>459</v>
      </c>
      <c r="D39" s="16">
        <v>1916</v>
      </c>
      <c r="E39" s="16">
        <v>1275</v>
      </c>
      <c r="F39" s="16">
        <v>1404</v>
      </c>
      <c r="G39" s="16">
        <v>3919</v>
      </c>
      <c r="H39" s="16">
        <v>2418</v>
      </c>
      <c r="I39" s="16">
        <v>2729</v>
      </c>
      <c r="J39" s="16">
        <v>3124</v>
      </c>
      <c r="K39" s="16">
        <v>3229</v>
      </c>
      <c r="L39" s="16">
        <v>3034</v>
      </c>
      <c r="M39" s="16">
        <v>2986</v>
      </c>
      <c r="N39" s="16">
        <v>2893</v>
      </c>
      <c r="O39" s="16">
        <v>2782</v>
      </c>
      <c r="P39" s="16">
        <v>2700</v>
      </c>
      <c r="Q39" s="16">
        <v>2552</v>
      </c>
      <c r="R39" s="16">
        <v>2463</v>
      </c>
      <c r="S39" s="16">
        <v>2461</v>
      </c>
    </row>
    <row r="40" spans="1:20" ht="13.5" x14ac:dyDescent="0.25">
      <c r="A40" s="13" t="s">
        <v>73</v>
      </c>
      <c r="B40" s="13" t="s">
        <v>74</v>
      </c>
      <c r="C40" s="4" t="s">
        <v>70</v>
      </c>
      <c r="D40" s="16">
        <v>646</v>
      </c>
      <c r="E40" s="16">
        <v>646</v>
      </c>
      <c r="F40" s="16">
        <v>889</v>
      </c>
      <c r="G40" s="16">
        <v>889</v>
      </c>
      <c r="H40" s="16">
        <v>2633</v>
      </c>
      <c r="I40" s="16">
        <v>1403</v>
      </c>
      <c r="J40" s="16">
        <v>1507</v>
      </c>
      <c r="K40" s="16">
        <v>1428</v>
      </c>
      <c r="L40" s="16">
        <v>1356</v>
      </c>
      <c r="M40" s="16">
        <v>1268</v>
      </c>
      <c r="N40" s="16">
        <v>1388</v>
      </c>
      <c r="O40" s="16">
        <v>1630</v>
      </c>
      <c r="P40" s="16">
        <v>1939</v>
      </c>
      <c r="Q40" s="16">
        <v>2206</v>
      </c>
      <c r="R40" s="16">
        <v>2287</v>
      </c>
      <c r="S40" s="16">
        <v>2448</v>
      </c>
    </row>
    <row r="41" spans="1:20" ht="13.5" x14ac:dyDescent="0.25">
      <c r="A41" s="13" t="s">
        <v>75</v>
      </c>
      <c r="B41" s="13" t="s">
        <v>76</v>
      </c>
      <c r="C41" s="4" t="s">
        <v>70</v>
      </c>
      <c r="D41" s="16">
        <v>270</v>
      </c>
      <c r="E41" s="16">
        <v>270</v>
      </c>
      <c r="F41" s="16">
        <v>689</v>
      </c>
      <c r="G41" s="16">
        <v>689</v>
      </c>
      <c r="H41" s="16">
        <v>1872</v>
      </c>
      <c r="I41" s="16">
        <v>1845</v>
      </c>
      <c r="J41" s="16">
        <v>1120</v>
      </c>
      <c r="K41" s="16">
        <v>1418</v>
      </c>
      <c r="L41" s="16">
        <v>1518</v>
      </c>
      <c r="M41" s="16">
        <v>1580</v>
      </c>
      <c r="N41" s="16">
        <v>1650</v>
      </c>
      <c r="O41" s="16">
        <v>1729</v>
      </c>
      <c r="P41" s="16">
        <v>1987</v>
      </c>
      <c r="Q41" s="16">
        <v>2384</v>
      </c>
      <c r="R41" s="16">
        <v>2498</v>
      </c>
      <c r="S41" s="16">
        <v>2670</v>
      </c>
    </row>
    <row r="42" spans="1:20" ht="13.5" x14ac:dyDescent="0.25">
      <c r="A42" s="13" t="s">
        <v>77</v>
      </c>
      <c r="B42" s="13" t="s">
        <v>78</v>
      </c>
      <c r="C42" s="4" t="s">
        <v>17</v>
      </c>
      <c r="D42" s="16" t="s">
        <v>17</v>
      </c>
      <c r="E42" s="16" t="s">
        <v>17</v>
      </c>
      <c r="F42" s="16" t="s">
        <v>17</v>
      </c>
      <c r="G42" s="16" t="s">
        <v>17</v>
      </c>
      <c r="H42" s="16" t="s">
        <v>17</v>
      </c>
      <c r="I42" s="16">
        <v>400</v>
      </c>
      <c r="J42" s="16" t="s">
        <v>17</v>
      </c>
      <c r="K42" s="16">
        <v>387</v>
      </c>
      <c r="L42" s="16">
        <v>1263</v>
      </c>
      <c r="M42" s="16">
        <v>1594</v>
      </c>
      <c r="N42" s="16">
        <v>1895</v>
      </c>
      <c r="O42" s="16">
        <v>2041</v>
      </c>
      <c r="P42" s="16">
        <v>2015</v>
      </c>
      <c r="Q42" s="16">
        <v>2723</v>
      </c>
      <c r="R42" s="16">
        <v>2939</v>
      </c>
      <c r="S42" s="16">
        <v>3256</v>
      </c>
    </row>
    <row r="43" spans="1:20" ht="13.5" x14ac:dyDescent="0.25">
      <c r="A43" s="13" t="s">
        <v>79</v>
      </c>
      <c r="B43" s="13" t="s">
        <v>80</v>
      </c>
      <c r="C43" s="4" t="s">
        <v>17</v>
      </c>
      <c r="D43" s="16" t="s">
        <v>17</v>
      </c>
      <c r="E43" s="16" t="s">
        <v>17</v>
      </c>
      <c r="F43" s="16" t="s">
        <v>17</v>
      </c>
      <c r="G43" s="16" t="s">
        <v>17</v>
      </c>
      <c r="H43" s="16">
        <v>400</v>
      </c>
      <c r="I43" s="16">
        <v>400</v>
      </c>
      <c r="J43" s="16">
        <v>1110</v>
      </c>
      <c r="K43" s="16">
        <v>1469</v>
      </c>
      <c r="L43" s="16">
        <v>1783</v>
      </c>
      <c r="M43" s="16">
        <v>2024</v>
      </c>
      <c r="N43" s="16">
        <v>2078</v>
      </c>
      <c r="O43" s="16">
        <v>2093</v>
      </c>
      <c r="P43" s="16">
        <v>2180</v>
      </c>
      <c r="Q43" s="16">
        <v>2408</v>
      </c>
      <c r="R43" s="16">
        <v>2413</v>
      </c>
      <c r="S43" s="16">
        <v>2434</v>
      </c>
    </row>
    <row r="44" spans="1:20" ht="13.5" x14ac:dyDescent="0.25">
      <c r="A44" s="13" t="s">
        <v>81</v>
      </c>
      <c r="B44" s="13" t="s">
        <v>82</v>
      </c>
      <c r="C44" s="4" t="s">
        <v>17</v>
      </c>
      <c r="D44" s="16" t="s">
        <v>17</v>
      </c>
      <c r="E44" s="16" t="s">
        <v>17</v>
      </c>
      <c r="F44" s="16" t="s">
        <v>17</v>
      </c>
      <c r="G44" s="16" t="s">
        <v>17</v>
      </c>
      <c r="H44" s="16" t="s">
        <v>17</v>
      </c>
      <c r="I44" s="16" t="s">
        <v>17</v>
      </c>
      <c r="J44" s="16">
        <v>390</v>
      </c>
      <c r="K44" s="16">
        <v>695</v>
      </c>
      <c r="L44" s="16">
        <v>1062</v>
      </c>
      <c r="M44" s="16">
        <v>2545</v>
      </c>
      <c r="N44" s="16">
        <v>2895</v>
      </c>
      <c r="O44" s="16">
        <v>3071</v>
      </c>
      <c r="P44" s="16">
        <v>1100</v>
      </c>
      <c r="Q44" s="16">
        <v>1207</v>
      </c>
      <c r="R44" s="16">
        <v>1322</v>
      </c>
      <c r="S44" s="16">
        <v>1538</v>
      </c>
    </row>
    <row r="45" spans="1:20" ht="13.5" x14ac:dyDescent="0.25">
      <c r="A45" s="13" t="s">
        <v>83</v>
      </c>
      <c r="B45" s="13" t="s">
        <v>84</v>
      </c>
      <c r="C45" s="4" t="s">
        <v>17</v>
      </c>
      <c r="D45" s="16" t="s">
        <v>17</v>
      </c>
      <c r="E45" s="16" t="s">
        <v>17</v>
      </c>
      <c r="F45" s="16" t="s">
        <v>17</v>
      </c>
      <c r="G45" s="16" t="s">
        <v>17</v>
      </c>
      <c r="H45" s="16" t="s">
        <v>17</v>
      </c>
      <c r="I45" s="16" t="s">
        <v>17</v>
      </c>
      <c r="J45" s="16">
        <v>578</v>
      </c>
      <c r="K45" s="16">
        <v>957</v>
      </c>
      <c r="L45" s="16">
        <v>1319</v>
      </c>
      <c r="M45" s="16">
        <v>1681</v>
      </c>
      <c r="N45" s="16">
        <v>2035</v>
      </c>
      <c r="O45" s="16">
        <v>2093</v>
      </c>
      <c r="P45" s="16">
        <v>2061</v>
      </c>
      <c r="Q45" s="16">
        <v>1933</v>
      </c>
      <c r="R45" s="16">
        <v>1907</v>
      </c>
      <c r="S45" s="16">
        <v>1642</v>
      </c>
      <c r="T45" s="17" t="s">
        <v>8</v>
      </c>
    </row>
    <row r="46" spans="1:20" ht="13.5" x14ac:dyDescent="0.25">
      <c r="A46" s="13" t="s">
        <v>85</v>
      </c>
      <c r="B46" s="13" t="s">
        <v>86</v>
      </c>
      <c r="C46" s="4" t="s">
        <v>17</v>
      </c>
      <c r="D46" s="16" t="s">
        <v>17</v>
      </c>
      <c r="E46" s="16" t="s">
        <v>17</v>
      </c>
      <c r="F46" s="16" t="s">
        <v>17</v>
      </c>
      <c r="G46" s="16" t="s">
        <v>17</v>
      </c>
      <c r="H46" s="16" t="s">
        <v>17</v>
      </c>
      <c r="I46" s="16" t="s">
        <v>17</v>
      </c>
      <c r="J46" s="16">
        <v>1019</v>
      </c>
      <c r="K46" s="16">
        <v>1425</v>
      </c>
      <c r="L46" s="16">
        <v>1835</v>
      </c>
      <c r="M46" s="16">
        <v>1895</v>
      </c>
      <c r="N46" s="16">
        <v>2003</v>
      </c>
      <c r="O46" s="16">
        <v>1944</v>
      </c>
      <c r="P46" s="16">
        <v>1781</v>
      </c>
      <c r="Q46" s="16">
        <v>1726</v>
      </c>
      <c r="R46" s="16">
        <v>1603</v>
      </c>
      <c r="S46" s="16">
        <v>1708</v>
      </c>
    </row>
    <row r="47" spans="1:20" ht="13.5" x14ac:dyDescent="0.25">
      <c r="A47" s="13" t="s">
        <v>87</v>
      </c>
      <c r="B47" s="13" t="s">
        <v>88</v>
      </c>
      <c r="C47" s="4" t="s">
        <v>17</v>
      </c>
      <c r="D47" s="16" t="s">
        <v>17</v>
      </c>
      <c r="E47" s="16" t="s">
        <v>17</v>
      </c>
      <c r="F47" s="16" t="s">
        <v>17</v>
      </c>
      <c r="G47" s="16" t="s">
        <v>17</v>
      </c>
      <c r="H47" s="16" t="s">
        <v>17</v>
      </c>
      <c r="I47" s="16" t="s">
        <v>17</v>
      </c>
      <c r="J47" s="16">
        <v>400</v>
      </c>
      <c r="K47" s="16">
        <v>752</v>
      </c>
      <c r="L47" s="16">
        <v>1077</v>
      </c>
      <c r="M47" s="16"/>
      <c r="N47" s="16"/>
      <c r="O47" s="16"/>
      <c r="P47" s="16">
        <v>1753</v>
      </c>
      <c r="Q47" s="16">
        <v>1919</v>
      </c>
      <c r="R47" s="16">
        <v>1919</v>
      </c>
      <c r="S47" s="16">
        <v>1935</v>
      </c>
    </row>
    <row r="48" spans="1:20" ht="13.5" x14ac:dyDescent="0.25">
      <c r="A48" s="13" t="s">
        <v>89</v>
      </c>
      <c r="B48" s="13" t="s">
        <v>90</v>
      </c>
      <c r="C48" s="4" t="s">
        <v>17</v>
      </c>
      <c r="D48" s="16" t="s">
        <v>17</v>
      </c>
      <c r="E48" s="16" t="s">
        <v>17</v>
      </c>
      <c r="F48" s="16" t="s">
        <v>17</v>
      </c>
      <c r="G48" s="16" t="s">
        <v>17</v>
      </c>
      <c r="H48" s="16" t="s">
        <v>17</v>
      </c>
      <c r="I48" s="16" t="s">
        <v>17</v>
      </c>
      <c r="J48" s="16" t="s">
        <v>17</v>
      </c>
      <c r="K48" s="16" t="s">
        <v>17</v>
      </c>
      <c r="L48" s="16" t="s">
        <v>17</v>
      </c>
      <c r="M48" s="16"/>
      <c r="N48" s="16">
        <v>114</v>
      </c>
      <c r="O48" s="16">
        <v>336</v>
      </c>
      <c r="P48" s="16">
        <v>372</v>
      </c>
      <c r="Q48" s="16">
        <v>534</v>
      </c>
      <c r="R48" s="16">
        <v>661</v>
      </c>
      <c r="S48" s="16">
        <v>982</v>
      </c>
    </row>
    <row r="49" spans="1:20" ht="13.5" x14ac:dyDescent="0.25">
      <c r="A49" s="13" t="s">
        <v>91</v>
      </c>
      <c r="B49" s="13" t="s">
        <v>92</v>
      </c>
      <c r="C49" s="4" t="s">
        <v>17</v>
      </c>
      <c r="D49" s="16" t="s">
        <v>17</v>
      </c>
      <c r="E49" s="16" t="s">
        <v>17</v>
      </c>
      <c r="F49" s="16" t="s">
        <v>17</v>
      </c>
      <c r="G49" s="16" t="s">
        <v>17</v>
      </c>
      <c r="H49" s="16" t="s">
        <v>17</v>
      </c>
      <c r="I49" s="16" t="s">
        <v>17</v>
      </c>
      <c r="J49" s="16" t="s">
        <v>17</v>
      </c>
      <c r="K49" s="16" t="s">
        <v>17</v>
      </c>
      <c r="L49" s="16" t="s">
        <v>17</v>
      </c>
      <c r="M49" s="16"/>
      <c r="N49" s="16">
        <v>447</v>
      </c>
      <c r="O49" s="16">
        <v>784</v>
      </c>
      <c r="P49" s="16">
        <v>920</v>
      </c>
      <c r="Q49" s="16">
        <v>1232</v>
      </c>
      <c r="R49" s="16">
        <v>1429</v>
      </c>
      <c r="S49" s="16">
        <v>1418</v>
      </c>
    </row>
    <row r="50" spans="1:20" ht="13.5" x14ac:dyDescent="0.25">
      <c r="A50" s="13" t="s">
        <v>93</v>
      </c>
      <c r="B50" s="13" t="s">
        <v>94</v>
      </c>
      <c r="C50" s="4" t="s">
        <v>17</v>
      </c>
      <c r="D50" s="16" t="s">
        <v>17</v>
      </c>
      <c r="E50" s="16" t="s">
        <v>17</v>
      </c>
      <c r="F50" s="16" t="s">
        <v>17</v>
      </c>
      <c r="G50" s="16" t="s">
        <v>17</v>
      </c>
      <c r="H50" s="16" t="s">
        <v>17</v>
      </c>
      <c r="I50" s="16" t="s">
        <v>17</v>
      </c>
      <c r="J50" s="16" t="s">
        <v>17</v>
      </c>
      <c r="K50" s="16" t="s">
        <v>17</v>
      </c>
      <c r="L50" s="16" t="s">
        <v>17</v>
      </c>
      <c r="M50" s="16"/>
      <c r="N50" s="16"/>
      <c r="O50" s="16">
        <v>155</v>
      </c>
      <c r="P50" s="16">
        <v>319</v>
      </c>
      <c r="Q50" s="16">
        <v>447</v>
      </c>
      <c r="R50" s="16">
        <v>543</v>
      </c>
      <c r="S50" s="16">
        <v>790</v>
      </c>
    </row>
    <row r="51" spans="1:20" ht="13.5" x14ac:dyDescent="0.25">
      <c r="A51" s="13" t="s">
        <v>95</v>
      </c>
      <c r="B51" s="13" t="s">
        <v>96</v>
      </c>
      <c r="C51" s="4" t="s">
        <v>17</v>
      </c>
      <c r="D51" s="16" t="s">
        <v>17</v>
      </c>
      <c r="E51" s="16" t="s">
        <v>17</v>
      </c>
      <c r="F51" s="16" t="s">
        <v>17</v>
      </c>
      <c r="G51" s="16" t="s">
        <v>17</v>
      </c>
      <c r="H51" s="16" t="s">
        <v>17</v>
      </c>
      <c r="I51" s="16" t="s">
        <v>17</v>
      </c>
      <c r="J51" s="16" t="s">
        <v>17</v>
      </c>
      <c r="K51" s="16">
        <v>200</v>
      </c>
      <c r="L51" s="16">
        <v>157</v>
      </c>
      <c r="M51" s="16">
        <v>137</v>
      </c>
      <c r="N51" s="16">
        <v>270</v>
      </c>
      <c r="O51" s="16">
        <v>479</v>
      </c>
      <c r="P51" s="16">
        <v>634</v>
      </c>
      <c r="Q51" s="16">
        <v>727</v>
      </c>
      <c r="R51" s="16">
        <v>1017</v>
      </c>
      <c r="S51" s="16">
        <v>1251</v>
      </c>
      <c r="T51" s="17" t="s">
        <v>8</v>
      </c>
    </row>
    <row r="52" spans="1:20" ht="13.5" x14ac:dyDescent="0.25">
      <c r="A52" s="13" t="s">
        <v>97</v>
      </c>
      <c r="B52" s="13" t="s">
        <v>98</v>
      </c>
      <c r="C52" s="4" t="s">
        <v>17</v>
      </c>
      <c r="D52" s="16" t="s">
        <v>17</v>
      </c>
      <c r="E52" s="16" t="s">
        <v>17</v>
      </c>
      <c r="F52" s="16" t="s">
        <v>17</v>
      </c>
      <c r="G52" s="16" t="s">
        <v>17</v>
      </c>
      <c r="H52" s="16" t="s">
        <v>17</v>
      </c>
      <c r="I52" s="16" t="s">
        <v>17</v>
      </c>
      <c r="J52" s="16" t="s">
        <v>17</v>
      </c>
      <c r="K52" s="16" t="s">
        <v>17</v>
      </c>
      <c r="L52" s="16" t="s">
        <v>17</v>
      </c>
      <c r="M52" s="16"/>
      <c r="N52" s="16"/>
      <c r="O52" s="16">
        <v>138</v>
      </c>
      <c r="P52" s="16">
        <v>200</v>
      </c>
      <c r="Q52" s="16">
        <v>382</v>
      </c>
      <c r="R52" s="16">
        <v>545</v>
      </c>
      <c r="S52" s="16">
        <v>608</v>
      </c>
    </row>
    <row r="53" spans="1:20" ht="13.5" x14ac:dyDescent="0.25">
      <c r="A53" s="13" t="s">
        <v>99</v>
      </c>
      <c r="B53" s="13" t="s">
        <v>100</v>
      </c>
      <c r="C53" s="4" t="s">
        <v>17</v>
      </c>
      <c r="D53" s="16" t="s">
        <v>17</v>
      </c>
      <c r="E53" s="16" t="s">
        <v>17</v>
      </c>
      <c r="F53" s="16" t="s">
        <v>17</v>
      </c>
      <c r="G53" s="16" t="s">
        <v>17</v>
      </c>
      <c r="H53" s="16" t="s">
        <v>17</v>
      </c>
      <c r="I53" s="16" t="s">
        <v>17</v>
      </c>
      <c r="J53" s="16" t="s">
        <v>17</v>
      </c>
      <c r="K53" s="16" t="s">
        <v>17</v>
      </c>
      <c r="L53" s="16" t="s">
        <v>17</v>
      </c>
      <c r="M53" s="16">
        <v>90</v>
      </c>
      <c r="N53" s="16">
        <v>256</v>
      </c>
      <c r="O53" s="16">
        <v>466</v>
      </c>
      <c r="P53" s="16">
        <v>544</v>
      </c>
      <c r="Q53" s="16">
        <v>616</v>
      </c>
      <c r="R53" s="16">
        <v>848</v>
      </c>
      <c r="S53" s="16">
        <v>935</v>
      </c>
    </row>
    <row r="54" spans="1:20" ht="13.5" x14ac:dyDescent="0.25">
      <c r="A54" s="13" t="s">
        <v>101</v>
      </c>
      <c r="B54" s="13" t="s">
        <v>102</v>
      </c>
      <c r="C54" s="4" t="s">
        <v>17</v>
      </c>
      <c r="D54" s="16" t="s">
        <v>17</v>
      </c>
      <c r="E54" s="16" t="s">
        <v>17</v>
      </c>
      <c r="F54" s="16" t="s">
        <v>17</v>
      </c>
      <c r="G54" s="16" t="s">
        <v>17</v>
      </c>
      <c r="H54" s="16" t="s">
        <v>17</v>
      </c>
      <c r="I54" s="16" t="s">
        <v>17</v>
      </c>
      <c r="J54" s="16" t="s">
        <v>17</v>
      </c>
      <c r="K54" s="16" t="s">
        <v>17</v>
      </c>
      <c r="L54" s="16" t="s">
        <v>17</v>
      </c>
      <c r="M54" s="16"/>
      <c r="N54" s="16"/>
      <c r="O54" s="16">
        <v>173</v>
      </c>
      <c r="P54" s="16">
        <v>386</v>
      </c>
      <c r="Q54" s="16">
        <v>574</v>
      </c>
      <c r="R54" s="16">
        <v>738</v>
      </c>
      <c r="S54" s="16">
        <v>922</v>
      </c>
    </row>
    <row r="55" spans="1:20" ht="13.5" x14ac:dyDescent="0.25">
      <c r="A55" s="13" t="s">
        <v>103</v>
      </c>
      <c r="B55" s="13" t="s">
        <v>104</v>
      </c>
      <c r="C55" s="4" t="s">
        <v>17</v>
      </c>
      <c r="D55" s="4" t="s">
        <v>17</v>
      </c>
      <c r="E55" s="4" t="s">
        <v>17</v>
      </c>
      <c r="F55" s="4" t="s">
        <v>17</v>
      </c>
      <c r="G55" s="4" t="s">
        <v>17</v>
      </c>
      <c r="H55" s="14" t="s">
        <v>17</v>
      </c>
      <c r="I55" s="14" t="s">
        <v>17</v>
      </c>
      <c r="J55" s="14" t="s">
        <v>17</v>
      </c>
      <c r="K55" s="14" t="s">
        <v>17</v>
      </c>
      <c r="L55" s="14" t="s">
        <v>17</v>
      </c>
      <c r="M55" s="14" t="s">
        <v>17</v>
      </c>
      <c r="N55" s="14" t="s">
        <v>17</v>
      </c>
      <c r="O55" s="14" t="s">
        <v>17</v>
      </c>
      <c r="P55" s="14" t="s">
        <v>17</v>
      </c>
      <c r="Q55" s="14" t="s">
        <v>17</v>
      </c>
      <c r="R55" s="14" t="s">
        <v>17</v>
      </c>
      <c r="S55" s="14" t="s">
        <v>17</v>
      </c>
    </row>
    <row r="56" spans="1:20" ht="13.5" x14ac:dyDescent="0.2">
      <c r="A56" s="18"/>
      <c r="B56" s="5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</row>
    <row r="57" spans="1:20" ht="13.5" x14ac:dyDescent="0.2">
      <c r="B57" s="2"/>
    </row>
    <row r="58" spans="1:20" ht="13.5" x14ac:dyDescent="0.2">
      <c r="A58" s="19" t="s">
        <v>105</v>
      </c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</row>
    <row r="59" spans="1:20" ht="13.5" x14ac:dyDescent="0.2">
      <c r="A59" s="19" t="s">
        <v>106</v>
      </c>
      <c r="B59" s="19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20" ht="13.5" x14ac:dyDescent="0.2">
      <c r="A60" s="19" t="s">
        <v>107</v>
      </c>
      <c r="B60" s="19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20" ht="13.5" x14ac:dyDescent="0.2">
      <c r="A61" s="19" t="s">
        <v>108</v>
      </c>
      <c r="B61" s="1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20" ht="13.5" x14ac:dyDescent="0.2">
      <c r="A62" s="19" t="s">
        <v>109</v>
      </c>
      <c r="B62" s="19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</sheetData>
  <pageMargins left="0.7" right="0.7" top="0.75" bottom="0.75" header="0.3" footer="0.3"/>
  <pageSetup paperSize="9" scale="58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5.66 M.Pub</vt:lpstr>
      <vt:lpstr>'5.66 M.Pub'!Área_de_impresión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2024-09-24T21:33:19Z</dcterms:created>
  <dcterms:modified xsi:type="dcterms:W3CDTF">2024-09-24T21:33:38Z</dcterms:modified>
</cp:coreProperties>
</file>