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tie41\Raquel_Compendio\Telecomunicaciones\ULTIMO\"/>
    </mc:Choice>
  </mc:AlternateContent>
  <bookViews>
    <workbookView xWindow="14295" yWindow="0" windowWidth="14610" windowHeight="15585"/>
  </bookViews>
  <sheets>
    <sheet name="21.44" sheetId="6" r:id="rId1"/>
  </sheets>
  <externalReferences>
    <externalReference r:id="rId2"/>
    <externalReference r:id="rId3"/>
  </externalReferences>
  <definedNames>
    <definedName name="_xlnm.Print_Area" localSheetId="0">'21.44'!$A$1:$L$15</definedName>
    <definedName name="BAFI">#REF!</definedName>
    <definedName name="Ciclo08">'[1]0804'!$A$1:$I$100</definedName>
    <definedName name="Ciclo08_May">'[2]0808'!$A$1:$I$120</definedName>
    <definedName name="Ciclo18">'[1]1804'!$A$1:$I$100</definedName>
    <definedName name="Ciclo18_May">'[2]1808'!$A$1:$I$120</definedName>
    <definedName name="Ciclo28">'[1]2804'!$A$1:$I$100</definedName>
    <definedName name="Ciclo28_May">'[2]2808'!$A$1:$I$120</definedName>
    <definedName name="E1s">#REF!</definedName>
    <definedName name="ENTRADA_SI2">#REF!</definedName>
    <definedName name="ereret">#REF!</definedName>
    <definedName name="FGFGG">#REF!</definedName>
    <definedName name="ghyj">#REF!</definedName>
    <definedName name="Ingreso">#REF!</definedName>
    <definedName name="j">#REF!</definedName>
    <definedName name="kj">#REF!</definedName>
    <definedName name="Móvilestráfico8">#REF!</definedName>
    <definedName name="newE1s">#REF!</definedName>
    <definedName name="NOSE">#REF!</definedName>
    <definedName name="NOSEEE">#REF!</definedName>
    <definedName name="q">#REF!</definedName>
    <definedName name="qwe">#REF!</definedName>
    <definedName name="Rango">#REF!</definedName>
    <definedName name="RANGO_SI2">#REF!</definedName>
    <definedName name="RFDF">#REF!</definedName>
    <definedName name="rty">#REF!</definedName>
    <definedName name="RUTA_SI2">#REF!</definedName>
    <definedName name="tet">#REF!</definedName>
    <definedName name="TRTRT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6" l="1"/>
  <c r="J5" i="6"/>
  <c r="I5" i="6"/>
  <c r="H5" i="6"/>
  <c r="G5" i="6"/>
  <c r="L5" i="6" l="1"/>
</calcChain>
</file>

<file path=xl/sharedStrings.xml><?xml version="1.0" encoding="utf-8"?>
<sst xmlns="http://schemas.openxmlformats.org/spreadsheetml/2006/main" count="12" uniqueCount="12">
  <si>
    <t>Total</t>
  </si>
  <si>
    <t>Elaboración: Instituto Nacional de Estadística e Informática.</t>
  </si>
  <si>
    <t>Celulares 1/</t>
  </si>
  <si>
    <t>Router y Modems 2/</t>
  </si>
  <si>
    <t>Otros 3/</t>
  </si>
  <si>
    <t>3/ Incluye equipos fijos y decodificadores.</t>
  </si>
  <si>
    <t>1/ Incluye tablets.</t>
  </si>
  <si>
    <r>
      <t xml:space="preserve">Nota: </t>
    </r>
    <r>
      <rPr>
        <sz val="7"/>
        <color theme="1"/>
        <rFont val="Arial Narrow"/>
        <family val="2"/>
      </rPr>
      <t>Información remitida por las empresas operadoras, la misma que podría ser actualizada en caso la entidad disponga nueva información y/o ante una eventual rectificación.</t>
    </r>
  </si>
  <si>
    <t>2/ Incluye modems Usb, 3G, 4G.</t>
  </si>
  <si>
    <t xml:space="preserve">            (Miles de soles)</t>
  </si>
  <si>
    <t>Fuente: Principales empresas inversoras del sector Telecomunicaciones.</t>
  </si>
  <si>
    <t>21.44 VENTA DE EQUIPOS DE TELECOMUNICACIÓN,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</si>
</sst>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0.0_)"/>
    <numFmt numFmtId="166" formatCode="0_)"/>
    <numFmt numFmtId="167" formatCode="##\ ###\ ##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7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5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6" fillId="2" borderId="0" xfId="0" applyFont="1" applyFill="1" applyAlignment="1">
      <alignment vertical="center"/>
    </xf>
    <xf numFmtId="166" fontId="7" fillId="0" borderId="0" xfId="1" applyNumberFormat="1" applyFont="1" applyAlignment="1">
      <alignment vertical="center"/>
    </xf>
    <xf numFmtId="0" fontId="0" fillId="2" borderId="0" xfId="0" applyFill="1"/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right" vertical="center"/>
    </xf>
    <xf numFmtId="0" fontId="7" fillId="2" borderId="4" xfId="2" applyFont="1" applyFill="1" applyBorder="1" applyAlignment="1">
      <alignment horizontal="left" vertical="center"/>
    </xf>
    <xf numFmtId="167" fontId="7" fillId="2" borderId="5" xfId="2" applyNumberFormat="1" applyFont="1" applyFill="1" applyBorder="1" applyAlignment="1">
      <alignment horizontal="right"/>
    </xf>
    <xf numFmtId="0" fontId="10" fillId="2" borderId="0" xfId="0" applyFont="1" applyFill="1"/>
    <xf numFmtId="0" fontId="2" fillId="2" borderId="0" xfId="0" applyFont="1" applyFill="1"/>
    <xf numFmtId="0" fontId="8" fillId="2" borderId="3" xfId="2" applyFont="1" applyFill="1" applyBorder="1" applyAlignment="1">
      <alignment horizontal="center"/>
    </xf>
    <xf numFmtId="0" fontId="7" fillId="2" borderId="3" xfId="2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167" fontId="8" fillId="2" borderId="0" xfId="2" applyNumberFormat="1" applyFont="1" applyFill="1" applyAlignment="1">
      <alignment horizontal="right"/>
    </xf>
    <xf numFmtId="167" fontId="7" fillId="2" borderId="0" xfId="2" applyNumberFormat="1" applyFont="1" applyFill="1"/>
    <xf numFmtId="0" fontId="13" fillId="2" borderId="0" xfId="0" applyFont="1" applyFill="1"/>
    <xf numFmtId="0" fontId="6" fillId="2" borderId="0" xfId="0" applyFont="1" applyFill="1"/>
    <xf numFmtId="0" fontId="10" fillId="2" borderId="6" xfId="0" applyFont="1" applyFill="1" applyBorder="1" applyAlignment="1">
      <alignment horizontal="justify" vertical="top" wrapText="1"/>
    </xf>
    <xf numFmtId="0" fontId="4" fillId="2" borderId="0" xfId="0" applyFont="1" applyFill="1" applyAlignment="1">
      <alignment horizontal="left" vertical="center"/>
    </xf>
  </cellXfs>
  <cellStyles count="7">
    <cellStyle name="(4) STM-1 (LECT)_x000d__x000a_PL-4579-M-039-99_x000d__x000a_FALTA APE" xfId="5"/>
    <cellStyle name="Millares 2" xfId="4"/>
    <cellStyle name="Normal" xfId="0" builtinId="0"/>
    <cellStyle name="Normal 2" xfId="3"/>
    <cellStyle name="Normal 3" xfId="6"/>
    <cellStyle name="Normal_IEC17004" xfId="2"/>
    <cellStyle name="Normal_IEC170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Proceso\ReporteAbiertas_IITri05Abr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114.97\Proyectos\ReporteCerradas_IIITri05A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BreakPreview" zoomScale="160" zoomScaleNormal="100" zoomScaleSheetLayoutView="160" workbookViewId="0">
      <selection activeCell="H24" sqref="H24"/>
    </sheetView>
  </sheetViews>
  <sheetFormatPr baseColWidth="10" defaultColWidth="11.42578125" defaultRowHeight="12.75" x14ac:dyDescent="0.2"/>
  <cols>
    <col min="1" max="1" width="14.7109375" style="3" customWidth="1"/>
    <col min="2" max="6" width="10" style="3" hidden="1" customWidth="1"/>
    <col min="7" max="7" width="8.28515625" style="3" hidden="1" customWidth="1"/>
    <col min="8" max="12" width="8.28515625" style="3" customWidth="1"/>
    <col min="13" max="16384" width="11.42578125" style="3"/>
  </cols>
  <sheetData>
    <row r="1" spans="1:12" ht="13.5" x14ac:dyDescent="0.2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A2" s="2" t="s">
        <v>9</v>
      </c>
      <c r="B2" s="1"/>
      <c r="C2" s="1"/>
      <c r="D2" s="1"/>
      <c r="E2" s="1"/>
      <c r="F2" s="1"/>
      <c r="G2" s="1"/>
      <c r="H2" s="1"/>
    </row>
    <row r="3" spans="1:12" ht="1.5" customHeight="1" x14ac:dyDescent="0.25">
      <c r="A3" s="9"/>
      <c r="B3" s="9"/>
      <c r="C3" s="9"/>
      <c r="D3" s="9"/>
      <c r="E3" s="9"/>
      <c r="F3" s="9"/>
      <c r="G3" s="9"/>
      <c r="H3" s="9"/>
    </row>
    <row r="4" spans="1:12" ht="20.25" customHeight="1" x14ac:dyDescent="0.2">
      <c r="A4" s="4"/>
      <c r="B4" s="5">
        <v>2014</v>
      </c>
      <c r="C4" s="5">
        <v>2015</v>
      </c>
      <c r="D4" s="5">
        <v>2016</v>
      </c>
      <c r="E4" s="5">
        <v>2017</v>
      </c>
      <c r="F4" s="5">
        <v>2018</v>
      </c>
      <c r="G4" s="5">
        <v>2019</v>
      </c>
      <c r="H4" s="5">
        <v>2020</v>
      </c>
      <c r="I4" s="5">
        <v>2021</v>
      </c>
      <c r="J4" s="5">
        <v>2022</v>
      </c>
      <c r="K4" s="5">
        <v>2023</v>
      </c>
      <c r="L4" s="5">
        <v>2024</v>
      </c>
    </row>
    <row r="5" spans="1:12" ht="17.25" customHeight="1" x14ac:dyDescent="0.25">
      <c r="A5" s="10" t="s">
        <v>0</v>
      </c>
      <c r="B5" s="13">
        <v>1261802.2978025167</v>
      </c>
      <c r="C5" s="13">
        <v>1443372.4986661943</v>
      </c>
      <c r="D5" s="13">
        <v>1481473.690662947</v>
      </c>
      <c r="E5" s="13">
        <v>1594233.2626737361</v>
      </c>
      <c r="F5" s="13">
        <v>1190345.8870976495</v>
      </c>
      <c r="G5" s="13">
        <f>+SUM(G6:G8)</f>
        <v>2439844.22016394</v>
      </c>
      <c r="H5" s="13">
        <f t="shared" ref="H5:L5" si="0">+SUM(H6:H8)</f>
        <v>1875450.5811610206</v>
      </c>
      <c r="I5" s="13">
        <f t="shared" si="0"/>
        <v>3148653.8136600005</v>
      </c>
      <c r="J5" s="13">
        <f t="shared" si="0"/>
        <v>2758829.047928819</v>
      </c>
      <c r="K5" s="13">
        <f t="shared" si="0"/>
        <v>2632347.8735800353</v>
      </c>
      <c r="L5" s="13">
        <f t="shared" si="0"/>
        <v>2714080.9481485258</v>
      </c>
    </row>
    <row r="6" spans="1:12" ht="16.5" customHeight="1" x14ac:dyDescent="0.25">
      <c r="A6" s="11" t="s">
        <v>2</v>
      </c>
      <c r="B6" s="14">
        <v>1201048.1585325068</v>
      </c>
      <c r="C6" s="14">
        <v>1298293.0241904703</v>
      </c>
      <c r="D6" s="14">
        <v>1346808.9326553345</v>
      </c>
      <c r="E6" s="14">
        <v>1424628.8081549359</v>
      </c>
      <c r="F6" s="14">
        <v>1173181.1334328994</v>
      </c>
      <c r="G6" s="14">
        <v>2432655.6880100002</v>
      </c>
      <c r="H6" s="14">
        <v>1861925.3978696724</v>
      </c>
      <c r="I6" s="14">
        <v>3130229.9987700004</v>
      </c>
      <c r="J6" s="14">
        <v>2741686.3197999988</v>
      </c>
      <c r="K6" s="14">
        <v>2334397.0903917104</v>
      </c>
      <c r="L6" s="14">
        <v>2427144.0361585259</v>
      </c>
    </row>
    <row r="7" spans="1:12" ht="16.5" customHeight="1" x14ac:dyDescent="0.25">
      <c r="A7" s="11" t="s">
        <v>3</v>
      </c>
      <c r="B7" s="14">
        <v>29608.703265462998</v>
      </c>
      <c r="C7" s="14">
        <v>39743.452092234751</v>
      </c>
      <c r="D7" s="14">
        <v>44461.436431012698</v>
      </c>
      <c r="E7" s="14">
        <v>65304.512844699995</v>
      </c>
      <c r="F7" s="14">
        <v>3175.488841523078</v>
      </c>
      <c r="G7" s="14">
        <v>4873.4767499999998</v>
      </c>
      <c r="H7" s="14">
        <v>11555.661494237298</v>
      </c>
      <c r="I7" s="14">
        <v>17571.182449999993</v>
      </c>
      <c r="J7" s="14">
        <v>14195.8574744</v>
      </c>
      <c r="K7" s="14">
        <v>297123.37504988885</v>
      </c>
      <c r="L7" s="14">
        <v>286681.6335600001</v>
      </c>
    </row>
    <row r="8" spans="1:12" ht="16.5" customHeight="1" x14ac:dyDescent="0.25">
      <c r="A8" s="11" t="s">
        <v>4</v>
      </c>
      <c r="B8" s="14">
        <v>31145.436004546998</v>
      </c>
      <c r="C8" s="14">
        <v>105336.02238348901</v>
      </c>
      <c r="D8" s="14">
        <v>90203.321576599992</v>
      </c>
      <c r="E8" s="14">
        <v>104299.94167409999</v>
      </c>
      <c r="F8" s="14">
        <v>13989.264823226989</v>
      </c>
      <c r="G8" s="14">
        <v>2315.0554039399999</v>
      </c>
      <c r="H8" s="14">
        <v>1969.5217971107033</v>
      </c>
      <c r="I8" s="14">
        <v>852.63244000000009</v>
      </c>
      <c r="J8" s="14">
        <v>2946.870654419999</v>
      </c>
      <c r="K8" s="14">
        <v>827.40813843570118</v>
      </c>
      <c r="L8" s="14">
        <v>255.2784299999868</v>
      </c>
    </row>
    <row r="9" spans="1:12" ht="5.2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18.95" customHeight="1" x14ac:dyDescent="0.2">
      <c r="A10" s="17" t="s">
        <v>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9" customHeight="1" x14ac:dyDescent="0.2">
      <c r="A11" s="12" t="s">
        <v>6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  <row r="12" spans="1:12" ht="9.75" customHeight="1" x14ac:dyDescent="0.2">
      <c r="A12" s="12" t="s">
        <v>8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 ht="9.75" customHeight="1" x14ac:dyDescent="0.2">
      <c r="A13" s="12" t="s">
        <v>5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 ht="11.25" customHeight="1" x14ac:dyDescent="0.2">
      <c r="A14" s="8" t="s">
        <v>10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</row>
    <row r="15" spans="1:12" ht="11.25" customHeight="1" x14ac:dyDescent="0.2">
      <c r="A15" s="8" t="s">
        <v>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</sheetData>
  <mergeCells count="2">
    <mergeCell ref="A10:L10"/>
    <mergeCell ref="A1:L1"/>
  </mergeCells>
  <phoneticPr fontId="11" type="noConversion"/>
  <printOptions horizontalCentered="1"/>
  <pageMargins left="1.9685039370078741" right="1.9685039370078741" top="0.98425196850393704" bottom="2.952755905511811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21.44</vt:lpstr>
      <vt:lpstr>'21.44'!Área_de_impresión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Katty Veliz Quispe</dc:creator>
  <cp:lastModifiedBy>dtie-deipro-pp1</cp:lastModifiedBy>
  <cp:lastPrinted>2025-07-24T17:18:26Z</cp:lastPrinted>
  <dcterms:created xsi:type="dcterms:W3CDTF">2017-06-23T17:09:42Z</dcterms:created>
  <dcterms:modified xsi:type="dcterms:W3CDTF">2025-08-20T15:32:43Z</dcterms:modified>
</cp:coreProperties>
</file>