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kveliz\C.E.2025_cuadros-recopilados\Cap-21_TELECOMUNICACIONES\"/>
    </mc:Choice>
  </mc:AlternateContent>
  <xr:revisionPtr revIDLastSave="0" documentId="13_ncr:1_{50CF2060-53DE-4EAB-8907-0EE47B19E8E6}" xr6:coauthVersionLast="47" xr6:coauthVersionMax="47" xr10:uidLastSave="{00000000-0000-0000-0000-000000000000}"/>
  <bookViews>
    <workbookView xWindow="-105" yWindow="0" windowWidth="14610" windowHeight="15585" xr2:uid="{00000000-000D-0000-FFFF-FFFF00000000}"/>
  </bookViews>
  <sheets>
    <sheet name="21.9" sheetId="1" r:id="rId1"/>
  </sheets>
  <definedNames>
    <definedName name="_xlnm.Print_Area" localSheetId="0">'21.9'!$A$1:$X$42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6" i="1" l="1"/>
  <c r="U6" i="1"/>
  <c r="V6" i="1"/>
  <c r="W6" i="1"/>
  <c r="X6" i="1"/>
</calcChain>
</file>

<file path=xl/sharedStrings.xml><?xml version="1.0" encoding="utf-8"?>
<sst xmlns="http://schemas.openxmlformats.org/spreadsheetml/2006/main" count="52" uniqueCount="44">
  <si>
    <t xml:space="preserve">  Total</t>
  </si>
  <si>
    <t>Departamento</t>
  </si>
  <si>
    <t xml:space="preserve">  Amazonas</t>
  </si>
  <si>
    <t xml:space="preserve">  Arequipa </t>
  </si>
  <si>
    <t xml:space="preserve">  Cajamarca</t>
  </si>
  <si>
    <t xml:space="preserve">  Huancavelica</t>
  </si>
  <si>
    <t xml:space="preserve">  Huánuco</t>
  </si>
  <si>
    <t xml:space="preserve">  Ica </t>
  </si>
  <si>
    <t xml:space="preserve">  Junín </t>
  </si>
  <si>
    <t xml:space="preserve">  La Libertad</t>
  </si>
  <si>
    <t xml:space="preserve">  Lambayeque</t>
  </si>
  <si>
    <t xml:space="preserve">  Loreto</t>
  </si>
  <si>
    <t xml:space="preserve">  Madre de Dios</t>
  </si>
  <si>
    <t xml:space="preserve">  Moquegua</t>
  </si>
  <si>
    <t xml:space="preserve">  Pasco</t>
  </si>
  <si>
    <t xml:space="preserve">  Piura</t>
  </si>
  <si>
    <t xml:space="preserve">  Puno</t>
  </si>
  <si>
    <t xml:space="preserve">  San Martín</t>
  </si>
  <si>
    <t xml:space="preserve">  Tacna</t>
  </si>
  <si>
    <t xml:space="preserve">  Tumbes</t>
  </si>
  <si>
    <t xml:space="preserve">  Ucayali</t>
  </si>
  <si>
    <t xml:space="preserve">  Ayacucho</t>
  </si>
  <si>
    <t xml:space="preserve">  Áncash</t>
  </si>
  <si>
    <t xml:space="preserve">  Apurímac</t>
  </si>
  <si>
    <t xml:space="preserve">  Cusco</t>
  </si>
  <si>
    <t xml:space="preserve">Fuente: Organismo Supervisor de Inversión Privada en Telecomunicaciones. </t>
  </si>
  <si>
    <t>-</t>
  </si>
  <si>
    <t xml:space="preserve">  Lima 1/</t>
  </si>
  <si>
    <t xml:space="preserve">  Sin LAC 2/</t>
  </si>
  <si>
    <t xml:space="preserve">    mismas que fueron dadas de baja.</t>
  </si>
  <si>
    <t xml:space="preserve">    los meses de octubre de 2012 a marzo de 2014.</t>
  </si>
  <si>
    <t>2012  */</t>
  </si>
  <si>
    <t xml:space="preserve">*/ En noviembre 2012 la empresa Telefónica Móviles dio de baja 5,8 millones de líneas prepago que no reportaban tráfico. </t>
  </si>
  <si>
    <t>**/ A partir de mayo 2013, América Móvil no considera las líneas prepago que no generaron tráfico en los últimos 3 meses, las</t>
  </si>
  <si>
    <t>2013  **/</t>
  </si>
  <si>
    <t>2014 ***/</t>
  </si>
  <si>
    <t xml:space="preserve">***/ Con carta CGR-1732/14, Nextel del Perú S.A. (ahora, Entel Perú S.A.) corrige información de líneas móviles correpondiente a </t>
  </si>
  <si>
    <r>
      <rPr>
        <b/>
        <sz val="7"/>
        <rFont val="Arial Narrow"/>
        <family val="2"/>
      </rPr>
      <t>Nota:</t>
    </r>
    <r>
      <rPr>
        <sz val="7"/>
        <rFont val="Arial Narrow"/>
        <family val="2"/>
      </rPr>
      <t xml:space="preserve"> Información remitida por las empresas operadoras, la misma que podría ser actualizada en caso la entidad reciba nueva información y/o ante una eventual rectificación, ya sea a pedido de parte o por solicitud del OSIPTEL. Información disponible al 13 de febrero de 2025.</t>
    </r>
  </si>
  <si>
    <t>21.9  LÍNEAS EN SERVICIO DE TELEFONÍA MÓVIL, SEGÚN DEPARTAMENTO, 2020-2024</t>
  </si>
  <si>
    <t xml:space="preserve">         (Unidades)</t>
  </si>
  <si>
    <t>Incluye la Provincia Constitucional del Callao.</t>
  </si>
  <si>
    <t>1/</t>
  </si>
  <si>
    <t>2/</t>
  </si>
  <si>
    <t>Líneas en servicio a las que no se pudo asignar un Código de Área de Localización (LAC), por lo que no es posible identificar su ubicación geográfica. La informacion del 2023 y 2024, corresponde a información que se encuentra en observación.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</si>
</sst>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64" formatCode="_ * #,##0_ ;_ * \-#,##0_ ;_ * &quot;-&quot;_ ;_ @_ "/>
    <numFmt numFmtId="165" formatCode="##\ ###\ ##0"/>
    <numFmt numFmtId="166" formatCode="0.0_)"/>
    <numFmt numFmtId="167" formatCode="0_)"/>
  </numFmts>
  <fonts count="10" x14ac:knownFonts="1">
    <font>
      <sz val="10"/>
      <name val="Arial"/>
    </font>
    <font>
      <b/>
      <sz val="9"/>
      <name val="Arial Narrow"/>
      <family val="2"/>
    </font>
    <font>
      <sz val="7"/>
      <name val="Times New Roman"/>
      <family val="1"/>
    </font>
    <font>
      <sz val="7"/>
      <name val="Arial Narrow"/>
      <family val="2"/>
    </font>
    <font>
      <b/>
      <sz val="6.5"/>
      <name val="Arial Narrow"/>
      <family val="2"/>
    </font>
    <font>
      <sz val="6.5"/>
      <name val="Arial Narrow"/>
      <family val="2"/>
    </font>
    <font>
      <b/>
      <sz val="7"/>
      <name val="Arial Narrow"/>
      <family val="2"/>
    </font>
    <font>
      <sz val="10"/>
      <name val="Arial"/>
      <family val="2"/>
    </font>
    <font>
      <sz val="8"/>
      <name val="Arial Narrow"/>
      <family val="2"/>
    </font>
    <font>
      <b/>
      <sz val="8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7" fillId="0" borderId="0"/>
    <xf numFmtId="0" fontId="2" fillId="0" borderId="0"/>
    <xf numFmtId="0" fontId="2" fillId="0" borderId="0"/>
    <xf numFmtId="166" fontId="2" fillId="0" borderId="0"/>
  </cellStyleXfs>
  <cellXfs count="40">
    <xf numFmtId="0" fontId="0" fillId="0" borderId="0" xfId="0"/>
    <xf numFmtId="0" fontId="1" fillId="0" borderId="0" xfId="2" quotePrefix="1" applyFont="1" applyAlignment="1">
      <alignment horizontal="left" vertical="center"/>
    </xf>
    <xf numFmtId="0" fontId="3" fillId="0" borderId="0" xfId="2" applyFont="1"/>
    <xf numFmtId="0" fontId="3" fillId="0" borderId="0" xfId="2" applyFont="1" applyAlignment="1">
      <alignment vertical="center"/>
    </xf>
    <xf numFmtId="0" fontId="6" fillId="0" borderId="0" xfId="0" applyFont="1" applyAlignment="1">
      <alignment horizontal="left"/>
    </xf>
    <xf numFmtId="0" fontId="6" fillId="0" borderId="0" xfId="2" applyFont="1"/>
    <xf numFmtId="0" fontId="4" fillId="0" borderId="0" xfId="2" applyFont="1" applyAlignment="1">
      <alignment horizontal="right" vertical="center"/>
    </xf>
    <xf numFmtId="165" fontId="5" fillId="0" borderId="1" xfId="2" applyNumberFormat="1" applyFont="1" applyBorder="1" applyAlignment="1">
      <alignment horizontal="right"/>
    </xf>
    <xf numFmtId="0" fontId="5" fillId="0" borderId="4" xfId="2" applyFont="1" applyBorder="1" applyAlignment="1">
      <alignment horizontal="left"/>
    </xf>
    <xf numFmtId="165" fontId="3" fillId="0" borderId="0" xfId="2" applyNumberFormat="1" applyFont="1"/>
    <xf numFmtId="0" fontId="3" fillId="0" borderId="0" xfId="3" applyFont="1" applyAlignment="1">
      <alignment horizontal="left" vertical="center"/>
    </xf>
    <xf numFmtId="165" fontId="3" fillId="0" borderId="0" xfId="2" applyNumberFormat="1" applyFont="1" applyAlignment="1">
      <alignment horizontal="right"/>
    </xf>
    <xf numFmtId="0" fontId="3" fillId="0" borderId="1" xfId="2" applyFont="1" applyBorder="1"/>
    <xf numFmtId="167" fontId="8" fillId="0" borderId="0" xfId="4" applyNumberFormat="1" applyFont="1" applyAlignment="1">
      <alignment horizontal="left" vertical="center"/>
    </xf>
    <xf numFmtId="0" fontId="6" fillId="0" borderId="5" xfId="2" applyFont="1" applyBorder="1" applyAlignment="1">
      <alignment horizontal="right" vertical="center"/>
    </xf>
    <xf numFmtId="0" fontId="6" fillId="0" borderId="3" xfId="2" applyFont="1" applyBorder="1" applyAlignment="1">
      <alignment horizontal="center"/>
    </xf>
    <xf numFmtId="164" fontId="3" fillId="0" borderId="0" xfId="2" applyNumberFormat="1" applyFont="1"/>
    <xf numFmtId="0" fontId="6" fillId="0" borderId="6" xfId="2" applyFont="1" applyBorder="1" applyAlignment="1">
      <alignment horizontal="right" vertical="center"/>
    </xf>
    <xf numFmtId="0" fontId="3" fillId="0" borderId="0" xfId="3" applyFont="1" applyAlignment="1">
      <alignment horizontal="justify" vertical="top" wrapText="1"/>
    </xf>
    <xf numFmtId="41" fontId="3" fillId="0" borderId="0" xfId="2" applyNumberFormat="1" applyFont="1"/>
    <xf numFmtId="165" fontId="9" fillId="0" borderId="0" xfId="2" applyNumberFormat="1" applyFont="1" applyAlignment="1">
      <alignment horizontal="right"/>
    </xf>
    <xf numFmtId="165" fontId="9" fillId="0" borderId="0" xfId="2" applyNumberFormat="1" applyFont="1" applyAlignment="1">
      <alignment horizontal="right" vertical="center"/>
    </xf>
    <xf numFmtId="165" fontId="8" fillId="0" borderId="0" xfId="2" applyNumberFormat="1" applyFont="1" applyAlignment="1">
      <alignment horizontal="right"/>
    </xf>
    <xf numFmtId="165" fontId="8" fillId="0" borderId="0" xfId="2" applyNumberFormat="1" applyFont="1" applyAlignment="1">
      <alignment horizontal="right" vertical="center"/>
    </xf>
    <xf numFmtId="0" fontId="9" fillId="0" borderId="5" xfId="2" applyFont="1" applyBorder="1" applyAlignment="1">
      <alignment horizontal="right" vertical="center"/>
    </xf>
    <xf numFmtId="0" fontId="3" fillId="0" borderId="0" xfId="3" applyFont="1" applyAlignment="1">
      <alignment vertical="top"/>
    </xf>
    <xf numFmtId="0" fontId="5" fillId="0" borderId="0" xfId="2" applyFont="1" applyAlignment="1">
      <alignment horizontal="left"/>
    </xf>
    <xf numFmtId="165" fontId="5" fillId="0" borderId="0" xfId="2" applyNumberFormat="1" applyFont="1" applyAlignment="1">
      <alignment horizontal="right"/>
    </xf>
    <xf numFmtId="41" fontId="8" fillId="0" borderId="0" xfId="2" applyNumberFormat="1" applyFont="1" applyAlignment="1">
      <alignment horizontal="right" vertical="center"/>
    </xf>
    <xf numFmtId="0" fontId="9" fillId="2" borderId="5" xfId="2" applyFont="1" applyFill="1" applyBorder="1" applyAlignment="1">
      <alignment horizontal="right" vertical="center"/>
    </xf>
    <xf numFmtId="0" fontId="3" fillId="0" borderId="0" xfId="2" applyFont="1" applyAlignment="1">
      <alignment horizontal="right" vertical="top"/>
    </xf>
    <xf numFmtId="0" fontId="8" fillId="0" borderId="0" xfId="2" applyFont="1" applyAlignment="1">
      <alignment horizontal="left" vertical="center"/>
    </xf>
    <xf numFmtId="0" fontId="8" fillId="0" borderId="3" xfId="2" applyFont="1" applyBorder="1" applyAlignment="1">
      <alignment horizontal="left" vertical="center"/>
    </xf>
    <xf numFmtId="0" fontId="3" fillId="0" borderId="0" xfId="3" applyFont="1" applyAlignment="1">
      <alignment horizontal="justify" vertical="justify" wrapText="1"/>
    </xf>
    <xf numFmtId="0" fontId="9" fillId="0" borderId="0" xfId="2" applyFont="1" applyAlignment="1">
      <alignment horizontal="left" vertical="center"/>
    </xf>
    <xf numFmtId="0" fontId="9" fillId="0" borderId="3" xfId="2" applyFont="1" applyBorder="1" applyAlignment="1">
      <alignment horizontal="left" vertical="center"/>
    </xf>
    <xf numFmtId="0" fontId="9" fillId="0" borderId="7" xfId="2" applyFont="1" applyBorder="1" applyAlignment="1">
      <alignment horizontal="center" vertical="center"/>
    </xf>
    <xf numFmtId="0" fontId="9" fillId="0" borderId="2" xfId="2" applyFont="1" applyBorder="1" applyAlignment="1">
      <alignment horizontal="center" vertical="center"/>
    </xf>
    <xf numFmtId="0" fontId="3" fillId="0" borderId="0" xfId="3" applyFont="1" applyAlignment="1">
      <alignment horizontal="justify" vertical="top" wrapText="1"/>
    </xf>
    <xf numFmtId="0" fontId="3" fillId="0" borderId="0" xfId="2" applyFont="1" applyAlignment="1">
      <alignment horizontal="left"/>
    </xf>
  </cellXfs>
  <cellStyles count="5">
    <cellStyle name="(4) STM-1 (LECT)_x000d__x000a_PL-4579-M-039-99_x000d__x000a_FALTA APE" xfId="1" xr:uid="{00000000-0005-0000-0000-000000000000}"/>
    <cellStyle name="Normal" xfId="0" builtinId="0"/>
    <cellStyle name="Normal_IEC17004" xfId="2" xr:uid="{00000000-0005-0000-0000-000002000000}"/>
    <cellStyle name="Normal_IEC17025" xfId="3" xr:uid="{00000000-0005-0000-0000-000003000000}"/>
    <cellStyle name="Normal_IEC17029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45"/>
  <sheetViews>
    <sheetView showGridLines="0" tabSelected="1" view="pageBreakPreview" zoomScale="118" zoomScaleNormal="115" zoomScaleSheetLayoutView="118" workbookViewId="0">
      <selection activeCell="X31" sqref="X31"/>
    </sheetView>
  </sheetViews>
  <sheetFormatPr baseColWidth="10" defaultColWidth="4.85546875" defaultRowHeight="9" x14ac:dyDescent="0.15"/>
  <cols>
    <col min="1" max="1" width="2.140625" style="2" customWidth="1"/>
    <col min="2" max="2" width="9" style="2" customWidth="1"/>
    <col min="3" max="19" width="9" style="2" hidden="1" customWidth="1"/>
    <col min="20" max="20" width="9" style="2" customWidth="1"/>
    <col min="21" max="23" width="8.7109375" style="2" customWidth="1"/>
    <col min="24" max="24" width="9.5703125" style="2" customWidth="1"/>
    <col min="25" max="26" width="17.42578125" style="2" customWidth="1"/>
    <col min="27" max="27" width="5.28515625" style="2" bestFit="1" customWidth="1"/>
    <col min="28" max="28" width="6.140625" style="2" bestFit="1" customWidth="1"/>
    <col min="29" max="29" width="7.85546875" style="2" bestFit="1" customWidth="1"/>
    <col min="30" max="41" width="5.140625" style="2" bestFit="1" customWidth="1"/>
    <col min="42" max="16384" width="4.85546875" style="2"/>
  </cols>
  <sheetData>
    <row r="1" spans="1:41" ht="13.5" customHeight="1" x14ac:dyDescent="0.15">
      <c r="A1" s="1" t="s">
        <v>38</v>
      </c>
    </row>
    <row r="2" spans="1:41" ht="10.5" customHeight="1" x14ac:dyDescent="0.15">
      <c r="A2" s="39" t="s">
        <v>39</v>
      </c>
      <c r="B2" s="39"/>
      <c r="C2" s="39"/>
      <c r="D2" s="39"/>
      <c r="E2" s="39"/>
      <c r="F2" s="39"/>
      <c r="G2" s="39"/>
      <c r="H2" s="39"/>
      <c r="I2" s="39"/>
      <c r="J2" s="39"/>
      <c r="K2" s="6"/>
      <c r="L2" s="6"/>
      <c r="M2" s="6"/>
    </row>
    <row r="3" spans="1:41" ht="3.75" customHeight="1" x14ac:dyDescent="0.15">
      <c r="B3" s="13"/>
      <c r="C3" s="13"/>
      <c r="D3" s="13"/>
      <c r="E3" s="13"/>
      <c r="F3" s="13"/>
      <c r="G3" s="13"/>
      <c r="H3" s="13"/>
      <c r="I3" s="13"/>
      <c r="J3" s="13"/>
      <c r="K3" s="6"/>
      <c r="L3" s="6"/>
      <c r="M3" s="6"/>
    </row>
    <row r="4" spans="1:41" s="3" customFormat="1" ht="15" customHeight="1" x14ac:dyDescent="0.2">
      <c r="A4" s="36" t="s">
        <v>1</v>
      </c>
      <c r="B4" s="37"/>
      <c r="C4" s="17">
        <v>2003</v>
      </c>
      <c r="D4" s="14">
        <v>2004</v>
      </c>
      <c r="E4" s="14">
        <v>2005</v>
      </c>
      <c r="F4" s="14">
        <v>2006</v>
      </c>
      <c r="G4" s="14">
        <v>2007</v>
      </c>
      <c r="H4" s="14">
        <v>2008</v>
      </c>
      <c r="I4" s="14">
        <v>2009</v>
      </c>
      <c r="J4" s="14">
        <v>2010</v>
      </c>
      <c r="K4" s="14">
        <v>2011</v>
      </c>
      <c r="L4" s="14" t="s">
        <v>31</v>
      </c>
      <c r="M4" s="14" t="s">
        <v>34</v>
      </c>
      <c r="N4" s="14" t="s">
        <v>35</v>
      </c>
      <c r="O4" s="24">
        <v>2015</v>
      </c>
      <c r="P4" s="24">
        <v>2016</v>
      </c>
      <c r="Q4" s="24">
        <v>2017</v>
      </c>
      <c r="R4" s="24">
        <v>2018</v>
      </c>
      <c r="S4" s="24">
        <v>2019</v>
      </c>
      <c r="T4" s="24">
        <v>2020</v>
      </c>
      <c r="U4" s="24">
        <v>2021</v>
      </c>
      <c r="V4" s="24">
        <v>2022</v>
      </c>
      <c r="W4" s="29">
        <v>2023</v>
      </c>
      <c r="X4" s="29">
        <v>2024</v>
      </c>
    </row>
    <row r="5" spans="1:41" ht="6" customHeight="1" x14ac:dyDescent="0.15">
      <c r="B5" s="15"/>
      <c r="S5" s="9"/>
      <c r="T5" s="9"/>
      <c r="U5" s="9"/>
      <c r="V5" s="9"/>
    </row>
    <row r="6" spans="1:41" ht="15" customHeight="1" x14ac:dyDescent="0.25">
      <c r="A6" s="34" t="s">
        <v>0</v>
      </c>
      <c r="B6" s="35"/>
      <c r="C6" s="20">
        <v>2930343</v>
      </c>
      <c r="D6" s="20">
        <v>4092558</v>
      </c>
      <c r="E6" s="20">
        <v>5583356</v>
      </c>
      <c r="F6" s="20">
        <v>8772479</v>
      </c>
      <c r="G6" s="20">
        <v>15417368</v>
      </c>
      <c r="H6" s="21">
        <v>20951834</v>
      </c>
      <c r="I6" s="21">
        <v>24702060</v>
      </c>
      <c r="J6" s="21">
        <v>29002791</v>
      </c>
      <c r="K6" s="21">
        <v>32305455</v>
      </c>
      <c r="L6" s="21">
        <v>29370402</v>
      </c>
      <c r="M6" s="21">
        <v>29953848</v>
      </c>
      <c r="N6" s="21">
        <v>31876989</v>
      </c>
      <c r="O6" s="21">
        <v>34235810</v>
      </c>
      <c r="P6" s="21">
        <v>37719697</v>
      </c>
      <c r="Q6" s="21">
        <v>38915386</v>
      </c>
      <c r="R6" s="21">
        <v>42154771</v>
      </c>
      <c r="S6" s="21">
        <v>39844613</v>
      </c>
      <c r="T6" s="21">
        <f t="shared" ref="T6:W6" si="0">+SUM(T7:T31)</f>
        <v>39358383</v>
      </c>
      <c r="U6" s="21">
        <f t="shared" si="0"/>
        <v>43129394</v>
      </c>
      <c r="V6" s="21">
        <f t="shared" si="0"/>
        <v>41587615</v>
      </c>
      <c r="W6" s="21">
        <f t="shared" si="0"/>
        <v>41350008</v>
      </c>
      <c r="X6" s="21">
        <f>+SUM(X7:X31)</f>
        <v>42705687</v>
      </c>
      <c r="Y6" s="9"/>
      <c r="Z6" s="9"/>
      <c r="AA6" s="19"/>
      <c r="AB6" s="19"/>
      <c r="AC6" s="1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spans="1:41" ht="15" customHeight="1" x14ac:dyDescent="0.25">
      <c r="A7" s="31" t="s">
        <v>2</v>
      </c>
      <c r="B7" s="32"/>
      <c r="C7" s="22">
        <v>2097</v>
      </c>
      <c r="D7" s="22">
        <v>5458</v>
      </c>
      <c r="E7" s="22">
        <v>10512</v>
      </c>
      <c r="F7" s="22">
        <v>22007</v>
      </c>
      <c r="G7" s="22">
        <v>54398</v>
      </c>
      <c r="H7" s="23">
        <v>98454</v>
      </c>
      <c r="I7" s="23">
        <v>127851</v>
      </c>
      <c r="J7" s="23">
        <v>173763</v>
      </c>
      <c r="K7" s="23">
        <v>208272</v>
      </c>
      <c r="L7" s="23">
        <v>187753</v>
      </c>
      <c r="M7" s="23">
        <v>208308</v>
      </c>
      <c r="N7" s="23">
        <v>230046</v>
      </c>
      <c r="O7" s="23">
        <v>248781</v>
      </c>
      <c r="P7" s="23">
        <v>264260</v>
      </c>
      <c r="Q7" s="23">
        <v>269583</v>
      </c>
      <c r="R7" s="23">
        <v>268558</v>
      </c>
      <c r="S7" s="23">
        <v>270047</v>
      </c>
      <c r="T7" s="23">
        <v>300495</v>
      </c>
      <c r="U7" s="23">
        <v>329112</v>
      </c>
      <c r="V7" s="23">
        <v>306593</v>
      </c>
      <c r="W7" s="23">
        <v>460478</v>
      </c>
      <c r="X7" s="23">
        <v>462385</v>
      </c>
      <c r="Y7" s="19"/>
      <c r="Z7" s="19"/>
      <c r="AA7" s="19"/>
      <c r="AB7" s="19"/>
      <c r="AC7" s="19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</row>
    <row r="8" spans="1:41" ht="15" customHeight="1" x14ac:dyDescent="0.25">
      <c r="A8" s="31" t="s">
        <v>22</v>
      </c>
      <c r="B8" s="32"/>
      <c r="C8" s="22">
        <v>52967</v>
      </c>
      <c r="D8" s="22">
        <v>76109</v>
      </c>
      <c r="E8" s="22">
        <v>112382</v>
      </c>
      <c r="F8" s="22">
        <v>199554</v>
      </c>
      <c r="G8" s="22">
        <v>404793</v>
      </c>
      <c r="H8" s="23">
        <v>582697</v>
      </c>
      <c r="I8" s="23">
        <v>700109</v>
      </c>
      <c r="J8" s="23">
        <v>899178</v>
      </c>
      <c r="K8" s="23">
        <v>1031749</v>
      </c>
      <c r="L8" s="23">
        <v>793260</v>
      </c>
      <c r="M8" s="23">
        <v>837312</v>
      </c>
      <c r="N8" s="23">
        <v>926243</v>
      </c>
      <c r="O8" s="23">
        <v>897929</v>
      </c>
      <c r="P8" s="23">
        <v>972094</v>
      </c>
      <c r="Q8" s="23">
        <v>1013903</v>
      </c>
      <c r="R8" s="23">
        <v>1072949</v>
      </c>
      <c r="S8" s="23">
        <v>1052960</v>
      </c>
      <c r="T8" s="23">
        <v>1119948</v>
      </c>
      <c r="U8" s="23">
        <v>1177110</v>
      </c>
      <c r="V8" s="23">
        <v>1137942</v>
      </c>
      <c r="W8" s="23">
        <v>1517748</v>
      </c>
      <c r="X8" s="23">
        <v>1514312</v>
      </c>
      <c r="Y8" s="19"/>
      <c r="Z8" s="19"/>
      <c r="AA8" s="19"/>
      <c r="AB8" s="19"/>
      <c r="AC8" s="19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</row>
    <row r="9" spans="1:41" ht="15" customHeight="1" x14ac:dyDescent="0.25">
      <c r="A9" s="31" t="s">
        <v>23</v>
      </c>
      <c r="B9" s="32"/>
      <c r="C9" s="22">
        <v>3535</v>
      </c>
      <c r="D9" s="22">
        <v>7725</v>
      </c>
      <c r="E9" s="22">
        <v>14322</v>
      </c>
      <c r="F9" s="22">
        <v>29496</v>
      </c>
      <c r="G9" s="22">
        <v>71529</v>
      </c>
      <c r="H9" s="23">
        <v>117619</v>
      </c>
      <c r="I9" s="23">
        <v>160949</v>
      </c>
      <c r="J9" s="23">
        <v>210640</v>
      </c>
      <c r="K9" s="23">
        <v>262142</v>
      </c>
      <c r="L9" s="23">
        <v>259632</v>
      </c>
      <c r="M9" s="23">
        <v>286771</v>
      </c>
      <c r="N9" s="23">
        <v>309813</v>
      </c>
      <c r="O9" s="23">
        <v>316498</v>
      </c>
      <c r="P9" s="23">
        <v>324688</v>
      </c>
      <c r="Q9" s="23">
        <v>307204</v>
      </c>
      <c r="R9" s="23">
        <v>302806</v>
      </c>
      <c r="S9" s="23">
        <v>345165</v>
      </c>
      <c r="T9" s="23">
        <v>384767</v>
      </c>
      <c r="U9" s="23">
        <v>417654</v>
      </c>
      <c r="V9" s="23">
        <v>401089</v>
      </c>
      <c r="W9" s="23">
        <v>547268</v>
      </c>
      <c r="X9" s="23">
        <v>546431</v>
      </c>
      <c r="Y9" s="19"/>
      <c r="Z9" s="19"/>
      <c r="AA9" s="19"/>
      <c r="AB9" s="19"/>
      <c r="AC9" s="19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</row>
    <row r="10" spans="1:41" ht="15" customHeight="1" x14ac:dyDescent="0.25">
      <c r="A10" s="31" t="s">
        <v>3</v>
      </c>
      <c r="B10" s="32"/>
      <c r="C10" s="22">
        <v>154912</v>
      </c>
      <c r="D10" s="22">
        <v>196317</v>
      </c>
      <c r="E10" s="22">
        <v>305259</v>
      </c>
      <c r="F10" s="22">
        <v>504953</v>
      </c>
      <c r="G10" s="22">
        <v>906511</v>
      </c>
      <c r="H10" s="23">
        <v>1158143</v>
      </c>
      <c r="I10" s="23">
        <v>1343661</v>
      </c>
      <c r="J10" s="23">
        <v>1567779</v>
      </c>
      <c r="K10" s="23">
        <v>1666920</v>
      </c>
      <c r="L10" s="23">
        <v>1277135</v>
      </c>
      <c r="M10" s="23">
        <v>1365147</v>
      </c>
      <c r="N10" s="23">
        <v>1442598</v>
      </c>
      <c r="O10" s="23">
        <v>1473029</v>
      </c>
      <c r="P10" s="23">
        <v>1505925</v>
      </c>
      <c r="Q10" s="23">
        <v>1505997</v>
      </c>
      <c r="R10" s="23">
        <v>1571567</v>
      </c>
      <c r="S10" s="23">
        <v>1557952</v>
      </c>
      <c r="T10" s="23">
        <v>1599928</v>
      </c>
      <c r="U10" s="23">
        <v>1677360</v>
      </c>
      <c r="V10" s="23">
        <v>1670824</v>
      </c>
      <c r="W10" s="23">
        <v>2077040</v>
      </c>
      <c r="X10" s="23">
        <v>2085637</v>
      </c>
      <c r="Y10" s="19"/>
      <c r="Z10" s="19"/>
      <c r="AA10" s="19"/>
      <c r="AB10" s="19"/>
      <c r="AC10" s="19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</row>
    <row r="11" spans="1:41" ht="15" customHeight="1" x14ac:dyDescent="0.25">
      <c r="A11" s="31" t="s">
        <v>21</v>
      </c>
      <c r="B11" s="32"/>
      <c r="C11" s="22">
        <v>9671</v>
      </c>
      <c r="D11" s="22">
        <v>20197</v>
      </c>
      <c r="E11" s="22">
        <v>31840</v>
      </c>
      <c r="F11" s="22">
        <v>73031</v>
      </c>
      <c r="G11" s="22">
        <v>188707</v>
      </c>
      <c r="H11" s="23">
        <v>317653</v>
      </c>
      <c r="I11" s="23">
        <v>426275</v>
      </c>
      <c r="J11" s="23">
        <v>512700</v>
      </c>
      <c r="K11" s="23">
        <v>555726</v>
      </c>
      <c r="L11" s="23">
        <v>405354</v>
      </c>
      <c r="M11" s="23">
        <v>456900</v>
      </c>
      <c r="N11" s="23">
        <v>499713</v>
      </c>
      <c r="O11" s="23">
        <v>531270</v>
      </c>
      <c r="P11" s="23">
        <v>563393</v>
      </c>
      <c r="Q11" s="23">
        <v>569483</v>
      </c>
      <c r="R11" s="23">
        <v>602293</v>
      </c>
      <c r="S11" s="23">
        <v>579310</v>
      </c>
      <c r="T11" s="23">
        <v>631661</v>
      </c>
      <c r="U11" s="23">
        <v>663409</v>
      </c>
      <c r="V11" s="23">
        <v>609463</v>
      </c>
      <c r="W11" s="23">
        <v>806804</v>
      </c>
      <c r="X11" s="23">
        <v>787367</v>
      </c>
      <c r="Y11" s="19"/>
      <c r="Z11" s="19"/>
      <c r="AA11" s="19"/>
      <c r="AB11" s="19"/>
      <c r="AC11" s="19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</row>
    <row r="12" spans="1:41" ht="15" customHeight="1" x14ac:dyDescent="0.25">
      <c r="A12" s="31" t="s">
        <v>4</v>
      </c>
      <c r="B12" s="32"/>
      <c r="C12" s="22">
        <v>37639</v>
      </c>
      <c r="D12" s="22">
        <v>58773</v>
      </c>
      <c r="E12" s="22">
        <v>79416</v>
      </c>
      <c r="F12" s="22">
        <v>154775</v>
      </c>
      <c r="G12" s="22">
        <v>337840</v>
      </c>
      <c r="H12" s="23">
        <v>523119</v>
      </c>
      <c r="I12" s="23">
        <v>675626</v>
      </c>
      <c r="J12" s="23">
        <v>861451</v>
      </c>
      <c r="K12" s="23">
        <v>1020499</v>
      </c>
      <c r="L12" s="23">
        <v>809140</v>
      </c>
      <c r="M12" s="23">
        <v>872576</v>
      </c>
      <c r="N12" s="23">
        <v>959579</v>
      </c>
      <c r="O12" s="23">
        <v>1012045</v>
      </c>
      <c r="P12" s="23">
        <v>1072210</v>
      </c>
      <c r="Q12" s="23">
        <v>1121809</v>
      </c>
      <c r="R12" s="23">
        <v>1122147</v>
      </c>
      <c r="S12" s="23">
        <v>1075831</v>
      </c>
      <c r="T12" s="23">
        <v>1188889</v>
      </c>
      <c r="U12" s="23">
        <v>1286083</v>
      </c>
      <c r="V12" s="23">
        <v>1204547</v>
      </c>
      <c r="W12" s="23">
        <v>1746217</v>
      </c>
      <c r="X12" s="23">
        <v>1750254</v>
      </c>
      <c r="Y12" s="19"/>
      <c r="Z12" s="19"/>
      <c r="AA12" s="19"/>
      <c r="AB12" s="19"/>
      <c r="AC12" s="19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</row>
    <row r="13" spans="1:41" ht="15" customHeight="1" x14ac:dyDescent="0.25">
      <c r="A13" s="31" t="s">
        <v>24</v>
      </c>
      <c r="B13" s="32"/>
      <c r="C13" s="22">
        <v>53088</v>
      </c>
      <c r="D13" s="22">
        <v>77497</v>
      </c>
      <c r="E13" s="22">
        <v>119301</v>
      </c>
      <c r="F13" s="22">
        <v>218709</v>
      </c>
      <c r="G13" s="22">
        <v>436982</v>
      </c>
      <c r="H13" s="23">
        <v>664205</v>
      </c>
      <c r="I13" s="23">
        <v>889386</v>
      </c>
      <c r="J13" s="23">
        <v>1054309</v>
      </c>
      <c r="K13" s="23">
        <v>1189115</v>
      </c>
      <c r="L13" s="23">
        <v>876512</v>
      </c>
      <c r="M13" s="23">
        <v>973631</v>
      </c>
      <c r="N13" s="23">
        <v>1039381</v>
      </c>
      <c r="O13" s="23">
        <v>1083517</v>
      </c>
      <c r="P13" s="23">
        <v>1076987</v>
      </c>
      <c r="Q13" s="23">
        <v>1009463</v>
      </c>
      <c r="R13" s="23">
        <v>970959</v>
      </c>
      <c r="S13" s="23">
        <v>1160668</v>
      </c>
      <c r="T13" s="23">
        <v>1227061</v>
      </c>
      <c r="U13" s="23">
        <v>1326675</v>
      </c>
      <c r="V13" s="23">
        <v>1284262</v>
      </c>
      <c r="W13" s="23">
        <v>1687302</v>
      </c>
      <c r="X13" s="23">
        <v>1744646</v>
      </c>
      <c r="Y13" s="19"/>
      <c r="Z13" s="19"/>
      <c r="AA13" s="19"/>
      <c r="AB13" s="19"/>
      <c r="AC13" s="19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</row>
    <row r="14" spans="1:41" ht="15" customHeight="1" x14ac:dyDescent="0.25">
      <c r="A14" s="31" t="s">
        <v>5</v>
      </c>
      <c r="B14" s="32"/>
      <c r="C14" s="22">
        <v>774</v>
      </c>
      <c r="D14" s="22">
        <v>2079</v>
      </c>
      <c r="E14" s="22">
        <v>4444</v>
      </c>
      <c r="F14" s="22">
        <v>11648</v>
      </c>
      <c r="G14" s="22">
        <v>28236</v>
      </c>
      <c r="H14" s="23">
        <v>50216</v>
      </c>
      <c r="I14" s="23">
        <v>73369</v>
      </c>
      <c r="J14" s="23">
        <v>100320</v>
      </c>
      <c r="K14" s="23">
        <v>116576</v>
      </c>
      <c r="L14" s="23">
        <v>197827</v>
      </c>
      <c r="M14" s="23">
        <v>205513</v>
      </c>
      <c r="N14" s="23">
        <v>231736</v>
      </c>
      <c r="O14" s="23">
        <v>248126</v>
      </c>
      <c r="P14" s="23">
        <v>252212</v>
      </c>
      <c r="Q14" s="23">
        <v>261264</v>
      </c>
      <c r="R14" s="23">
        <v>240868</v>
      </c>
      <c r="S14" s="23">
        <v>253963</v>
      </c>
      <c r="T14" s="23">
        <v>292504</v>
      </c>
      <c r="U14" s="23">
        <v>310686</v>
      </c>
      <c r="V14" s="23">
        <v>287790</v>
      </c>
      <c r="W14" s="23">
        <v>419781</v>
      </c>
      <c r="X14" s="23">
        <v>415883</v>
      </c>
      <c r="Y14" s="19"/>
      <c r="Z14" s="19"/>
      <c r="AA14" s="19"/>
      <c r="AB14" s="19"/>
      <c r="AC14" s="19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</row>
    <row r="15" spans="1:41" ht="15" customHeight="1" x14ac:dyDescent="0.25">
      <c r="A15" s="31" t="s">
        <v>6</v>
      </c>
      <c r="B15" s="32"/>
      <c r="C15" s="22">
        <v>10609</v>
      </c>
      <c r="D15" s="22">
        <v>21750</v>
      </c>
      <c r="E15" s="22">
        <v>35454</v>
      </c>
      <c r="F15" s="22">
        <v>68762</v>
      </c>
      <c r="G15" s="22">
        <v>140489</v>
      </c>
      <c r="H15" s="23">
        <v>240308</v>
      </c>
      <c r="I15" s="23">
        <v>328600</v>
      </c>
      <c r="J15" s="23">
        <v>421227</v>
      </c>
      <c r="K15" s="23">
        <v>476569</v>
      </c>
      <c r="L15" s="23">
        <v>457671</v>
      </c>
      <c r="M15" s="23">
        <v>493410</v>
      </c>
      <c r="N15" s="23">
        <v>525548</v>
      </c>
      <c r="O15" s="23">
        <v>570168</v>
      </c>
      <c r="P15" s="23">
        <v>587182</v>
      </c>
      <c r="Q15" s="23">
        <v>582478</v>
      </c>
      <c r="R15" s="23">
        <v>567432</v>
      </c>
      <c r="S15" s="23">
        <v>617706</v>
      </c>
      <c r="T15" s="23">
        <v>665919</v>
      </c>
      <c r="U15" s="23">
        <v>726248</v>
      </c>
      <c r="V15" s="23">
        <v>691399</v>
      </c>
      <c r="W15" s="23">
        <v>984817</v>
      </c>
      <c r="X15" s="23">
        <v>994463</v>
      </c>
      <c r="Y15" s="19"/>
      <c r="Z15" s="19"/>
      <c r="AA15" s="19"/>
      <c r="AB15" s="19"/>
      <c r="AC15" s="19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</row>
    <row r="16" spans="1:41" ht="15" customHeight="1" x14ac:dyDescent="0.25">
      <c r="A16" s="31" t="s">
        <v>7</v>
      </c>
      <c r="B16" s="32"/>
      <c r="C16" s="22">
        <v>50774</v>
      </c>
      <c r="D16" s="22">
        <v>84054</v>
      </c>
      <c r="E16" s="22">
        <v>143165</v>
      </c>
      <c r="F16" s="22">
        <v>246097</v>
      </c>
      <c r="G16" s="22">
        <v>456064</v>
      </c>
      <c r="H16" s="23">
        <v>615055</v>
      </c>
      <c r="I16" s="23">
        <v>735331</v>
      </c>
      <c r="J16" s="23">
        <v>882139</v>
      </c>
      <c r="K16" s="23">
        <v>944696</v>
      </c>
      <c r="L16" s="23">
        <v>693262</v>
      </c>
      <c r="M16" s="23">
        <v>723105</v>
      </c>
      <c r="N16" s="23">
        <v>761372</v>
      </c>
      <c r="O16" s="23">
        <v>789436</v>
      </c>
      <c r="P16" s="23">
        <v>844430</v>
      </c>
      <c r="Q16" s="23">
        <v>880095</v>
      </c>
      <c r="R16" s="23">
        <v>958440</v>
      </c>
      <c r="S16" s="23">
        <v>939644</v>
      </c>
      <c r="T16" s="23">
        <v>933282</v>
      </c>
      <c r="U16" s="23">
        <v>1015460</v>
      </c>
      <c r="V16" s="23">
        <v>1012142</v>
      </c>
      <c r="W16" s="23">
        <v>1315935</v>
      </c>
      <c r="X16" s="23">
        <v>1285755</v>
      </c>
      <c r="Y16" s="19"/>
      <c r="Z16" s="19"/>
      <c r="AA16" s="19"/>
      <c r="AB16" s="19"/>
      <c r="AC16" s="19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</row>
    <row r="17" spans="1:41" ht="15" customHeight="1" x14ac:dyDescent="0.25">
      <c r="A17" s="31" t="s">
        <v>8</v>
      </c>
      <c r="B17" s="32"/>
      <c r="C17" s="22">
        <v>49820</v>
      </c>
      <c r="D17" s="22">
        <v>73668</v>
      </c>
      <c r="E17" s="22">
        <v>116822</v>
      </c>
      <c r="F17" s="22">
        <v>222278</v>
      </c>
      <c r="G17" s="22">
        <v>461785</v>
      </c>
      <c r="H17" s="23">
        <v>716885</v>
      </c>
      <c r="I17" s="23">
        <v>935700</v>
      </c>
      <c r="J17" s="23">
        <v>1145697</v>
      </c>
      <c r="K17" s="23">
        <v>1273276</v>
      </c>
      <c r="L17" s="23">
        <v>884993</v>
      </c>
      <c r="M17" s="23">
        <v>945650</v>
      </c>
      <c r="N17" s="23">
        <v>1007981</v>
      </c>
      <c r="O17" s="23">
        <v>1061961</v>
      </c>
      <c r="P17" s="23">
        <v>1136708</v>
      </c>
      <c r="Q17" s="23">
        <v>1157128</v>
      </c>
      <c r="R17" s="23">
        <v>1168729</v>
      </c>
      <c r="S17" s="23">
        <v>1173443</v>
      </c>
      <c r="T17" s="23">
        <v>1274724</v>
      </c>
      <c r="U17" s="23">
        <v>1351911</v>
      </c>
      <c r="V17" s="23">
        <v>1306136</v>
      </c>
      <c r="W17" s="23">
        <v>1770770</v>
      </c>
      <c r="X17" s="23">
        <v>1775140</v>
      </c>
      <c r="Y17" s="19"/>
      <c r="Z17" s="19"/>
      <c r="AA17" s="19"/>
      <c r="AB17" s="19"/>
      <c r="AC17" s="19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</row>
    <row r="18" spans="1:41" ht="15" customHeight="1" x14ac:dyDescent="0.25">
      <c r="A18" s="31" t="s">
        <v>9</v>
      </c>
      <c r="B18" s="32"/>
      <c r="C18" s="22">
        <v>146558</v>
      </c>
      <c r="D18" s="22">
        <v>189036</v>
      </c>
      <c r="E18" s="22">
        <v>254580</v>
      </c>
      <c r="F18" s="22">
        <v>436301</v>
      </c>
      <c r="G18" s="22">
        <v>865880</v>
      </c>
      <c r="H18" s="23">
        <v>1169056</v>
      </c>
      <c r="I18" s="23">
        <v>1381847</v>
      </c>
      <c r="J18" s="23">
        <v>1619378</v>
      </c>
      <c r="K18" s="23">
        <v>1835821</v>
      </c>
      <c r="L18" s="23">
        <v>1329663</v>
      </c>
      <c r="M18" s="23">
        <v>1435850</v>
      </c>
      <c r="N18" s="23">
        <v>1538558</v>
      </c>
      <c r="O18" s="23">
        <v>1560336</v>
      </c>
      <c r="P18" s="23">
        <v>1631219</v>
      </c>
      <c r="Q18" s="23">
        <v>1683948</v>
      </c>
      <c r="R18" s="23">
        <v>1778280</v>
      </c>
      <c r="S18" s="23">
        <v>1784474</v>
      </c>
      <c r="T18" s="23">
        <v>1866632</v>
      </c>
      <c r="U18" s="23">
        <v>2024843</v>
      </c>
      <c r="V18" s="23">
        <v>1991598</v>
      </c>
      <c r="W18" s="23">
        <v>2568609</v>
      </c>
      <c r="X18" s="23">
        <v>2609026</v>
      </c>
      <c r="Y18" s="19"/>
      <c r="Z18" s="19"/>
      <c r="AA18" s="19"/>
      <c r="AB18" s="19"/>
      <c r="AC18" s="19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</row>
    <row r="19" spans="1:41" ht="15" customHeight="1" x14ac:dyDescent="0.25">
      <c r="A19" s="31" t="s">
        <v>10</v>
      </c>
      <c r="B19" s="32"/>
      <c r="C19" s="22">
        <v>82238</v>
      </c>
      <c r="D19" s="22">
        <v>115724</v>
      </c>
      <c r="E19" s="22">
        <v>171712</v>
      </c>
      <c r="F19" s="22">
        <v>303933</v>
      </c>
      <c r="G19" s="22">
        <v>627119</v>
      </c>
      <c r="H19" s="23">
        <v>884995</v>
      </c>
      <c r="I19" s="23">
        <v>1021397</v>
      </c>
      <c r="J19" s="23">
        <v>1195064</v>
      </c>
      <c r="K19" s="23">
        <v>1327251</v>
      </c>
      <c r="L19" s="23">
        <v>882123</v>
      </c>
      <c r="M19" s="23">
        <v>921677</v>
      </c>
      <c r="N19" s="23">
        <v>977053</v>
      </c>
      <c r="O19" s="23">
        <v>1007452</v>
      </c>
      <c r="P19" s="23">
        <v>1058798</v>
      </c>
      <c r="Q19" s="23">
        <v>1027800</v>
      </c>
      <c r="R19" s="23">
        <v>1053616</v>
      </c>
      <c r="S19" s="23">
        <v>1146576</v>
      </c>
      <c r="T19" s="23">
        <v>1177948</v>
      </c>
      <c r="U19" s="23">
        <v>1333774</v>
      </c>
      <c r="V19" s="23">
        <v>1313205</v>
      </c>
      <c r="W19" s="23">
        <v>1704085</v>
      </c>
      <c r="X19" s="23">
        <v>1766545</v>
      </c>
      <c r="Y19" s="19"/>
      <c r="Z19" s="19"/>
      <c r="AA19" s="19"/>
      <c r="AB19" s="19"/>
      <c r="AC19" s="19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</row>
    <row r="20" spans="1:41" ht="15" customHeight="1" x14ac:dyDescent="0.25">
      <c r="A20" s="31" t="s">
        <v>27</v>
      </c>
      <c r="B20" s="32"/>
      <c r="C20" s="22">
        <v>2039430</v>
      </c>
      <c r="D20" s="22">
        <v>2795351</v>
      </c>
      <c r="E20" s="22">
        <v>3597193</v>
      </c>
      <c r="F20" s="22">
        <v>5203601</v>
      </c>
      <c r="G20" s="22">
        <v>8238127</v>
      </c>
      <c r="H20" s="23">
        <v>10635989</v>
      </c>
      <c r="I20" s="23">
        <v>11941098</v>
      </c>
      <c r="J20" s="23">
        <v>13490477</v>
      </c>
      <c r="K20" s="23">
        <v>14922707</v>
      </c>
      <c r="L20" s="23">
        <v>9778363</v>
      </c>
      <c r="M20" s="23">
        <v>10139568</v>
      </c>
      <c r="N20" s="23">
        <v>10805266</v>
      </c>
      <c r="O20" s="23">
        <v>11209519</v>
      </c>
      <c r="P20" s="23">
        <v>11729000</v>
      </c>
      <c r="Q20" s="23">
        <v>11790775</v>
      </c>
      <c r="R20" s="23">
        <v>12784934</v>
      </c>
      <c r="S20" s="23">
        <v>11660724</v>
      </c>
      <c r="T20" s="23">
        <v>11759154</v>
      </c>
      <c r="U20" s="23">
        <v>12222597</v>
      </c>
      <c r="V20" s="23">
        <v>12457557</v>
      </c>
      <c r="W20" s="23">
        <v>15155498</v>
      </c>
      <c r="X20" s="23">
        <v>15693535</v>
      </c>
      <c r="Y20" s="19"/>
      <c r="Z20" s="19"/>
      <c r="AA20" s="19"/>
      <c r="AB20" s="19"/>
      <c r="AC20" s="19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</row>
    <row r="21" spans="1:41" ht="15" customHeight="1" x14ac:dyDescent="0.25">
      <c r="A21" s="31" t="s">
        <v>11</v>
      </c>
      <c r="B21" s="32"/>
      <c r="C21" s="22">
        <v>19965</v>
      </c>
      <c r="D21" s="22">
        <v>32028</v>
      </c>
      <c r="E21" s="22">
        <v>46684</v>
      </c>
      <c r="F21" s="22">
        <v>81025</v>
      </c>
      <c r="G21" s="22">
        <v>158652</v>
      </c>
      <c r="H21" s="23">
        <v>235637</v>
      </c>
      <c r="I21" s="23">
        <v>293639</v>
      </c>
      <c r="J21" s="23">
        <v>371762</v>
      </c>
      <c r="K21" s="23">
        <v>414280</v>
      </c>
      <c r="L21" s="23">
        <v>317238</v>
      </c>
      <c r="M21" s="23">
        <v>367603</v>
      </c>
      <c r="N21" s="23">
        <v>409746</v>
      </c>
      <c r="O21" s="23">
        <v>452229</v>
      </c>
      <c r="P21" s="23">
        <v>490287</v>
      </c>
      <c r="Q21" s="23">
        <v>497774</v>
      </c>
      <c r="R21" s="23">
        <v>518731</v>
      </c>
      <c r="S21" s="23">
        <v>548782</v>
      </c>
      <c r="T21" s="23">
        <v>618071</v>
      </c>
      <c r="U21" s="23">
        <v>675627</v>
      </c>
      <c r="V21" s="23">
        <v>610073</v>
      </c>
      <c r="W21" s="23">
        <v>939723</v>
      </c>
      <c r="X21" s="23">
        <v>1061346</v>
      </c>
      <c r="Y21" s="19"/>
      <c r="Z21" s="19"/>
      <c r="AA21" s="19"/>
      <c r="AB21" s="19"/>
      <c r="AC21" s="19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</row>
    <row r="22" spans="1:41" ht="15" customHeight="1" x14ac:dyDescent="0.25">
      <c r="A22" s="31" t="s">
        <v>12</v>
      </c>
      <c r="B22" s="32"/>
      <c r="C22" s="22">
        <v>1444</v>
      </c>
      <c r="D22" s="22">
        <v>3242</v>
      </c>
      <c r="E22" s="22">
        <v>8656</v>
      </c>
      <c r="F22" s="22">
        <v>23074</v>
      </c>
      <c r="G22" s="22">
        <v>50689</v>
      </c>
      <c r="H22" s="23">
        <v>79367</v>
      </c>
      <c r="I22" s="23">
        <v>103962</v>
      </c>
      <c r="J22" s="23">
        <v>132396</v>
      </c>
      <c r="K22" s="23">
        <v>162190</v>
      </c>
      <c r="L22" s="23">
        <v>151199</v>
      </c>
      <c r="M22" s="23">
        <v>153884</v>
      </c>
      <c r="N22" s="23">
        <v>155237</v>
      </c>
      <c r="O22" s="23">
        <v>160289</v>
      </c>
      <c r="P22" s="23">
        <v>174827</v>
      </c>
      <c r="Q22" s="23">
        <v>160293</v>
      </c>
      <c r="R22" s="23">
        <v>155288</v>
      </c>
      <c r="S22" s="23">
        <v>194297</v>
      </c>
      <c r="T22" s="23">
        <v>226464</v>
      </c>
      <c r="U22" s="23">
        <v>251568</v>
      </c>
      <c r="V22" s="23">
        <v>239713</v>
      </c>
      <c r="W22" s="23">
        <v>299538</v>
      </c>
      <c r="X22" s="23">
        <v>336887</v>
      </c>
      <c r="Y22" s="19"/>
      <c r="Z22" s="19"/>
      <c r="AA22" s="19"/>
      <c r="AB22" s="19"/>
      <c r="AC22" s="19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</row>
    <row r="23" spans="1:41" ht="15" customHeight="1" x14ac:dyDescent="0.25">
      <c r="A23" s="31" t="s">
        <v>13</v>
      </c>
      <c r="B23" s="32"/>
      <c r="C23" s="22">
        <v>13027</v>
      </c>
      <c r="D23" s="22">
        <v>24332</v>
      </c>
      <c r="E23" s="22">
        <v>42060</v>
      </c>
      <c r="F23" s="22">
        <v>73378</v>
      </c>
      <c r="G23" s="22">
        <v>122256</v>
      </c>
      <c r="H23" s="23">
        <v>153250</v>
      </c>
      <c r="I23" s="23">
        <v>174418</v>
      </c>
      <c r="J23" s="23">
        <v>203654</v>
      </c>
      <c r="K23" s="23">
        <v>211129</v>
      </c>
      <c r="L23" s="23">
        <v>166055</v>
      </c>
      <c r="M23" s="23">
        <v>173495</v>
      </c>
      <c r="N23" s="23">
        <v>183202</v>
      </c>
      <c r="O23" s="23">
        <v>190648</v>
      </c>
      <c r="P23" s="23">
        <v>202123</v>
      </c>
      <c r="Q23" s="23">
        <v>209436</v>
      </c>
      <c r="R23" s="23">
        <v>208159</v>
      </c>
      <c r="S23" s="23">
        <v>218802</v>
      </c>
      <c r="T23" s="23">
        <v>216815</v>
      </c>
      <c r="U23" s="23">
        <v>234446</v>
      </c>
      <c r="V23" s="23">
        <v>234801</v>
      </c>
      <c r="W23" s="23">
        <v>275136</v>
      </c>
      <c r="X23" s="23">
        <v>289580</v>
      </c>
      <c r="Y23" s="19"/>
      <c r="Z23" s="19"/>
      <c r="AA23" s="19"/>
      <c r="AB23" s="19"/>
      <c r="AC23" s="19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</row>
    <row r="24" spans="1:41" ht="15" customHeight="1" x14ac:dyDescent="0.25">
      <c r="A24" s="31" t="s">
        <v>14</v>
      </c>
      <c r="B24" s="32"/>
      <c r="C24" s="22">
        <v>2628</v>
      </c>
      <c r="D24" s="22">
        <v>6350</v>
      </c>
      <c r="E24" s="22">
        <v>11968</v>
      </c>
      <c r="F24" s="22">
        <v>31518</v>
      </c>
      <c r="G24" s="22">
        <v>79508</v>
      </c>
      <c r="H24" s="23">
        <v>123704</v>
      </c>
      <c r="I24" s="23">
        <v>159262</v>
      </c>
      <c r="J24" s="23">
        <v>189578</v>
      </c>
      <c r="K24" s="23">
        <v>192824</v>
      </c>
      <c r="L24" s="23">
        <v>164246</v>
      </c>
      <c r="M24" s="23">
        <v>174647</v>
      </c>
      <c r="N24" s="23">
        <v>197091</v>
      </c>
      <c r="O24" s="23">
        <v>209992</v>
      </c>
      <c r="P24" s="23">
        <v>216414</v>
      </c>
      <c r="Q24" s="23">
        <v>212096</v>
      </c>
      <c r="R24" s="23">
        <v>204816</v>
      </c>
      <c r="S24" s="23">
        <v>214627</v>
      </c>
      <c r="T24" s="23">
        <v>232037</v>
      </c>
      <c r="U24" s="23">
        <v>241081</v>
      </c>
      <c r="V24" s="23">
        <v>227273</v>
      </c>
      <c r="W24" s="23">
        <v>320612</v>
      </c>
      <c r="X24" s="23">
        <v>328300</v>
      </c>
      <c r="Y24" s="19"/>
      <c r="Z24" s="19"/>
      <c r="AA24" s="19"/>
      <c r="AB24" s="19"/>
      <c r="AC24" s="19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</row>
    <row r="25" spans="1:41" ht="15" customHeight="1" x14ac:dyDescent="0.25">
      <c r="A25" s="31" t="s">
        <v>15</v>
      </c>
      <c r="B25" s="32"/>
      <c r="C25" s="22">
        <v>82502</v>
      </c>
      <c r="D25" s="22">
        <v>123170</v>
      </c>
      <c r="E25" s="22">
        <v>184517</v>
      </c>
      <c r="F25" s="22">
        <v>315724</v>
      </c>
      <c r="G25" s="22">
        <v>629092</v>
      </c>
      <c r="H25" s="23">
        <v>886554</v>
      </c>
      <c r="I25" s="23">
        <v>1082862</v>
      </c>
      <c r="J25" s="23">
        <v>1278834</v>
      </c>
      <c r="K25" s="23">
        <v>1486098</v>
      </c>
      <c r="L25" s="23">
        <v>1090777</v>
      </c>
      <c r="M25" s="23">
        <v>1179317</v>
      </c>
      <c r="N25" s="23">
        <v>1302323</v>
      </c>
      <c r="O25" s="23">
        <v>1339801</v>
      </c>
      <c r="P25" s="23">
        <v>1398720</v>
      </c>
      <c r="Q25" s="23">
        <v>1410347</v>
      </c>
      <c r="R25" s="23">
        <v>1442872</v>
      </c>
      <c r="S25" s="23">
        <v>1530557</v>
      </c>
      <c r="T25" s="23">
        <v>1631055</v>
      </c>
      <c r="U25" s="23">
        <v>1802449</v>
      </c>
      <c r="V25" s="23">
        <v>1713849</v>
      </c>
      <c r="W25" s="23">
        <v>2342737</v>
      </c>
      <c r="X25" s="23">
        <v>2491687</v>
      </c>
      <c r="Y25" s="19"/>
      <c r="Z25" s="19"/>
      <c r="AA25" s="19"/>
      <c r="AB25" s="19"/>
      <c r="AC25" s="19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</row>
    <row r="26" spans="1:41" ht="15" customHeight="1" x14ac:dyDescent="0.25">
      <c r="A26" s="31" t="s">
        <v>16</v>
      </c>
      <c r="B26" s="32"/>
      <c r="C26" s="22">
        <v>37699</v>
      </c>
      <c r="D26" s="22">
        <v>58295</v>
      </c>
      <c r="E26" s="22">
        <v>95854</v>
      </c>
      <c r="F26" s="22">
        <v>203210</v>
      </c>
      <c r="G26" s="22">
        <v>486482</v>
      </c>
      <c r="H26" s="23">
        <v>726323</v>
      </c>
      <c r="I26" s="23">
        <v>920784</v>
      </c>
      <c r="J26" s="23">
        <v>1164365</v>
      </c>
      <c r="K26" s="23">
        <v>1305350</v>
      </c>
      <c r="L26" s="23">
        <v>942992</v>
      </c>
      <c r="M26" s="23">
        <v>994682</v>
      </c>
      <c r="N26" s="23">
        <v>1055754</v>
      </c>
      <c r="O26" s="23">
        <v>1101969</v>
      </c>
      <c r="P26" s="23">
        <v>1155907</v>
      </c>
      <c r="Q26" s="23">
        <v>1179621</v>
      </c>
      <c r="R26" s="23">
        <v>1175604</v>
      </c>
      <c r="S26" s="23">
        <v>1166228</v>
      </c>
      <c r="T26" s="23">
        <v>1262052</v>
      </c>
      <c r="U26" s="23">
        <v>1331410</v>
      </c>
      <c r="V26" s="23">
        <v>1286086</v>
      </c>
      <c r="W26" s="23">
        <v>1701231</v>
      </c>
      <c r="X26" s="23">
        <v>1766928</v>
      </c>
      <c r="Y26" s="19"/>
      <c r="Z26" s="19"/>
      <c r="AA26" s="19"/>
      <c r="AB26" s="19"/>
      <c r="AC26" s="19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</row>
    <row r="27" spans="1:41" ht="15" customHeight="1" x14ac:dyDescent="0.25">
      <c r="A27" s="31" t="s">
        <v>17</v>
      </c>
      <c r="B27" s="32"/>
      <c r="C27" s="22">
        <v>6762</v>
      </c>
      <c r="D27" s="22">
        <v>14382</v>
      </c>
      <c r="E27" s="22">
        <v>26862</v>
      </c>
      <c r="F27" s="22">
        <v>62588</v>
      </c>
      <c r="G27" s="22">
        <v>157182</v>
      </c>
      <c r="H27" s="23">
        <v>285102</v>
      </c>
      <c r="I27" s="23">
        <v>382559</v>
      </c>
      <c r="J27" s="23">
        <v>503457</v>
      </c>
      <c r="K27" s="23">
        <v>602283</v>
      </c>
      <c r="L27" s="23">
        <v>435286</v>
      </c>
      <c r="M27" s="23">
        <v>478669</v>
      </c>
      <c r="N27" s="23">
        <v>536274</v>
      </c>
      <c r="O27" s="23">
        <v>578574</v>
      </c>
      <c r="P27" s="23">
        <v>610050</v>
      </c>
      <c r="Q27" s="23">
        <v>638967</v>
      </c>
      <c r="R27" s="23">
        <v>629530</v>
      </c>
      <c r="S27" s="23">
        <v>643377</v>
      </c>
      <c r="T27" s="23">
        <v>704155</v>
      </c>
      <c r="U27" s="23">
        <v>778408</v>
      </c>
      <c r="V27" s="23">
        <v>737260</v>
      </c>
      <c r="W27" s="23">
        <v>1066822</v>
      </c>
      <c r="X27" s="23">
        <v>1203362</v>
      </c>
      <c r="Y27" s="19"/>
      <c r="Z27" s="19"/>
      <c r="AA27" s="19"/>
      <c r="AB27" s="19"/>
      <c r="AC27" s="19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</row>
    <row r="28" spans="1:41" ht="15" customHeight="1" x14ac:dyDescent="0.25">
      <c r="A28" s="31" t="s">
        <v>18</v>
      </c>
      <c r="B28" s="32"/>
      <c r="C28" s="22">
        <v>50833</v>
      </c>
      <c r="D28" s="22">
        <v>61674</v>
      </c>
      <c r="E28" s="22">
        <v>91882</v>
      </c>
      <c r="F28" s="22">
        <v>145284</v>
      </c>
      <c r="G28" s="22">
        <v>250885</v>
      </c>
      <c r="H28" s="23">
        <v>313307</v>
      </c>
      <c r="I28" s="23">
        <v>370662</v>
      </c>
      <c r="J28" s="23">
        <v>444346</v>
      </c>
      <c r="K28" s="23">
        <v>449710</v>
      </c>
      <c r="L28" s="23">
        <v>297370</v>
      </c>
      <c r="M28" s="23">
        <v>316136</v>
      </c>
      <c r="N28" s="23">
        <v>329815</v>
      </c>
      <c r="O28" s="23">
        <v>352149</v>
      </c>
      <c r="P28" s="23">
        <v>380209</v>
      </c>
      <c r="Q28" s="23">
        <v>408212</v>
      </c>
      <c r="R28" s="23">
        <v>417627</v>
      </c>
      <c r="S28" s="23">
        <v>405385</v>
      </c>
      <c r="T28" s="23">
        <v>391611</v>
      </c>
      <c r="U28" s="23">
        <v>407247</v>
      </c>
      <c r="V28" s="23">
        <v>423188</v>
      </c>
      <c r="W28" s="23">
        <v>561486</v>
      </c>
      <c r="X28" s="23">
        <v>615467</v>
      </c>
      <c r="Y28" s="19"/>
      <c r="Z28" s="19"/>
      <c r="AA28" s="19"/>
      <c r="AB28" s="19"/>
      <c r="AC28" s="19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</row>
    <row r="29" spans="1:41" ht="15" customHeight="1" x14ac:dyDescent="0.25">
      <c r="A29" s="31" t="s">
        <v>19</v>
      </c>
      <c r="B29" s="32"/>
      <c r="C29" s="22">
        <v>9932</v>
      </c>
      <c r="D29" s="22">
        <v>22001</v>
      </c>
      <c r="E29" s="22">
        <v>39287</v>
      </c>
      <c r="F29" s="22">
        <v>67645</v>
      </c>
      <c r="G29" s="22">
        <v>118365</v>
      </c>
      <c r="H29" s="23">
        <v>157495</v>
      </c>
      <c r="I29" s="23">
        <v>190410</v>
      </c>
      <c r="J29" s="23">
        <v>228950</v>
      </c>
      <c r="K29" s="23">
        <v>261207</v>
      </c>
      <c r="L29" s="23">
        <v>169345</v>
      </c>
      <c r="M29" s="23">
        <v>177042</v>
      </c>
      <c r="N29" s="23">
        <v>190866</v>
      </c>
      <c r="O29" s="23">
        <v>187999</v>
      </c>
      <c r="P29" s="23">
        <v>202032</v>
      </c>
      <c r="Q29" s="23">
        <v>203607</v>
      </c>
      <c r="R29" s="23">
        <v>199067</v>
      </c>
      <c r="S29" s="23">
        <v>244740</v>
      </c>
      <c r="T29" s="23">
        <v>239870</v>
      </c>
      <c r="U29" s="23">
        <v>255759</v>
      </c>
      <c r="V29" s="23">
        <v>261187</v>
      </c>
      <c r="W29" s="23">
        <v>376088</v>
      </c>
      <c r="X29" s="23">
        <v>402926</v>
      </c>
      <c r="Y29" s="19"/>
      <c r="Z29" s="19"/>
      <c r="AA29" s="19"/>
      <c r="AB29" s="19"/>
      <c r="AC29" s="19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</row>
    <row r="30" spans="1:41" ht="15" customHeight="1" x14ac:dyDescent="0.25">
      <c r="A30" s="31" t="s">
        <v>20</v>
      </c>
      <c r="B30" s="32"/>
      <c r="C30" s="22">
        <v>11439</v>
      </c>
      <c r="D30" s="22">
        <v>23346</v>
      </c>
      <c r="E30" s="22">
        <v>39184</v>
      </c>
      <c r="F30" s="22">
        <v>73888</v>
      </c>
      <c r="G30" s="22">
        <v>145797</v>
      </c>
      <c r="H30" s="23">
        <v>216701</v>
      </c>
      <c r="I30" s="23">
        <v>282303</v>
      </c>
      <c r="J30" s="23">
        <v>351327</v>
      </c>
      <c r="K30" s="23">
        <v>389065</v>
      </c>
      <c r="L30" s="23">
        <v>262853</v>
      </c>
      <c r="M30" s="23">
        <v>300376</v>
      </c>
      <c r="N30" s="23">
        <v>315329</v>
      </c>
      <c r="O30" s="23">
        <v>348321</v>
      </c>
      <c r="P30" s="23">
        <v>370825</v>
      </c>
      <c r="Q30" s="23">
        <v>379023</v>
      </c>
      <c r="R30" s="23">
        <v>388511</v>
      </c>
      <c r="S30" s="23">
        <v>418166</v>
      </c>
      <c r="T30" s="23">
        <v>459911</v>
      </c>
      <c r="U30" s="23">
        <v>502497</v>
      </c>
      <c r="V30" s="23">
        <v>480238</v>
      </c>
      <c r="W30" s="23">
        <v>704182</v>
      </c>
      <c r="X30" s="23">
        <v>777724</v>
      </c>
      <c r="Y30" s="19"/>
      <c r="Z30" s="19"/>
      <c r="AA30" s="19"/>
      <c r="AB30" s="19"/>
      <c r="AC30" s="19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</row>
    <row r="31" spans="1:41" ht="15" customHeight="1" x14ac:dyDescent="0.25">
      <c r="A31" s="31" t="s">
        <v>28</v>
      </c>
      <c r="B31" s="32"/>
      <c r="C31" s="22" t="s">
        <v>26</v>
      </c>
      <c r="D31" s="22" t="s">
        <v>26</v>
      </c>
      <c r="E31" s="22" t="s">
        <v>26</v>
      </c>
      <c r="F31" s="22" t="s">
        <v>26</v>
      </c>
      <c r="G31" s="22" t="s">
        <v>26</v>
      </c>
      <c r="H31" s="23" t="s">
        <v>26</v>
      </c>
      <c r="I31" s="23" t="s">
        <v>26</v>
      </c>
      <c r="J31" s="23" t="s">
        <v>26</v>
      </c>
      <c r="K31" s="23" t="s">
        <v>26</v>
      </c>
      <c r="L31" s="23">
        <v>6540353</v>
      </c>
      <c r="M31" s="23">
        <v>5772579</v>
      </c>
      <c r="N31" s="23">
        <v>5946465</v>
      </c>
      <c r="O31" s="23">
        <v>7303772</v>
      </c>
      <c r="P31" s="23">
        <v>9499197</v>
      </c>
      <c r="Q31" s="23">
        <v>10435080</v>
      </c>
      <c r="R31" s="23">
        <v>12350988</v>
      </c>
      <c r="S31" s="23">
        <v>10641189</v>
      </c>
      <c r="T31" s="23">
        <v>8953430</v>
      </c>
      <c r="U31" s="23">
        <v>10785980</v>
      </c>
      <c r="V31" s="23">
        <v>9699400</v>
      </c>
      <c r="W31" s="28">
        <v>101</v>
      </c>
      <c r="X31" s="28">
        <v>101</v>
      </c>
      <c r="Y31" s="19"/>
      <c r="Z31" s="19"/>
      <c r="AA31" s="19"/>
      <c r="AB31" s="19"/>
      <c r="AC31" s="19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</row>
    <row r="32" spans="1:41" ht="3" customHeight="1" x14ac:dyDescent="0.15">
      <c r="A32" s="12"/>
      <c r="B32" s="8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</row>
    <row r="33" spans="1:24" ht="2.25" customHeight="1" x14ac:dyDescent="0.15">
      <c r="B33" s="26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</row>
    <row r="34" spans="1:24" ht="27" customHeight="1" x14ac:dyDescent="0.15">
      <c r="A34" s="33" t="s">
        <v>37</v>
      </c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</row>
    <row r="35" spans="1:24" ht="12" customHeight="1" x14ac:dyDescent="0.15">
      <c r="A35" s="30" t="s">
        <v>41</v>
      </c>
      <c r="B35" s="10" t="s">
        <v>40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</row>
    <row r="36" spans="1:24" ht="29.25" customHeight="1" x14ac:dyDescent="0.15">
      <c r="A36" s="30" t="s">
        <v>42</v>
      </c>
      <c r="B36" s="33" t="s">
        <v>43</v>
      </c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</row>
    <row r="37" spans="1:24" ht="9.75" hidden="1" customHeight="1" x14ac:dyDescent="0.15">
      <c r="B37" s="38" t="s">
        <v>32</v>
      </c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</row>
    <row r="38" spans="1:24" ht="9.75" hidden="1" customHeight="1" x14ac:dyDescent="0.15">
      <c r="B38" s="38" t="s">
        <v>33</v>
      </c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</row>
    <row r="39" spans="1:24" ht="9.75" hidden="1" customHeight="1" x14ac:dyDescent="0.15">
      <c r="B39" s="25" t="s">
        <v>29</v>
      </c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18"/>
      <c r="S39" s="18"/>
      <c r="T39" s="18"/>
      <c r="U39" s="18"/>
      <c r="V39" s="18"/>
      <c r="W39" s="18"/>
      <c r="X39" s="18"/>
    </row>
    <row r="40" spans="1:24" ht="10.15" hidden="1" customHeight="1" x14ac:dyDescent="0.15">
      <c r="B40" s="38" t="s">
        <v>36</v>
      </c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</row>
    <row r="41" spans="1:24" ht="9" hidden="1" customHeight="1" x14ac:dyDescent="0.15">
      <c r="B41" s="25" t="s">
        <v>30</v>
      </c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18"/>
      <c r="S41" s="18"/>
      <c r="T41" s="18"/>
      <c r="U41" s="18"/>
      <c r="V41" s="18"/>
      <c r="W41" s="18"/>
      <c r="X41" s="18"/>
    </row>
    <row r="42" spans="1:24" ht="9" customHeight="1" x14ac:dyDescent="0.15">
      <c r="B42" s="4" t="s">
        <v>25</v>
      </c>
    </row>
    <row r="43" spans="1:24" ht="9" customHeight="1" x14ac:dyDescent="0.15">
      <c r="B43" s="5"/>
    </row>
    <row r="44" spans="1:24" ht="9" customHeight="1" x14ac:dyDescent="0.15"/>
    <row r="45" spans="1:24" ht="9" customHeight="1" x14ac:dyDescent="0.15">
      <c r="B45" s="5"/>
    </row>
  </sheetData>
  <mergeCells count="33">
    <mergeCell ref="B40:U40"/>
    <mergeCell ref="B37:U37"/>
    <mergeCell ref="B38:U38"/>
    <mergeCell ref="B36:X36"/>
    <mergeCell ref="A2:J2"/>
    <mergeCell ref="A17:B17"/>
    <mergeCell ref="A16:B16"/>
    <mergeCell ref="A15:B15"/>
    <mergeCell ref="A14:B14"/>
    <mergeCell ref="A13:B13"/>
    <mergeCell ref="A12:B12"/>
    <mergeCell ref="A11:B11"/>
    <mergeCell ref="A10:B10"/>
    <mergeCell ref="A9:B9"/>
    <mergeCell ref="A8:B8"/>
    <mergeCell ref="A7:B7"/>
    <mergeCell ref="A6:B6"/>
    <mergeCell ref="A4:B4"/>
    <mergeCell ref="A19:B19"/>
    <mergeCell ref="A18:B18"/>
    <mergeCell ref="A31:B31"/>
    <mergeCell ref="A30:B30"/>
    <mergeCell ref="A34:X34"/>
    <mergeCell ref="A24:B24"/>
    <mergeCell ref="A23:B23"/>
    <mergeCell ref="A22:B22"/>
    <mergeCell ref="A21:B21"/>
    <mergeCell ref="A20:B20"/>
    <mergeCell ref="A29:B29"/>
    <mergeCell ref="A28:B28"/>
    <mergeCell ref="A27:B27"/>
    <mergeCell ref="A26:B26"/>
    <mergeCell ref="A25:B25"/>
  </mergeCells>
  <phoneticPr fontId="0" type="noConversion"/>
  <printOptions horizontalCentered="1"/>
  <pageMargins left="1.9685039370078741" right="1.9291338582677167" top="0.98425196850393704" bottom="2.9527559055118111" header="0" footer="0"/>
  <pageSetup paperSize="9" scale="9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21.9</vt:lpstr>
      <vt:lpstr>'21.9'!Área_de_impresión</vt:lpstr>
    </vt:vector>
  </TitlesOfParts>
  <Company>INEI-in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jestrada</dc:creator>
  <cp:lastModifiedBy>Jimmy Quijano Siccos</cp:lastModifiedBy>
  <cp:lastPrinted>2025-08-18T17:25:04Z</cp:lastPrinted>
  <dcterms:created xsi:type="dcterms:W3CDTF">2004-07-16T17:34:18Z</dcterms:created>
  <dcterms:modified xsi:type="dcterms:W3CDTF">2025-10-01T20:36:13Z</dcterms:modified>
</cp:coreProperties>
</file>