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TIC\POBLACION\POBLACION 2023\"/>
    </mc:Choice>
  </mc:AlternateContent>
  <xr:revisionPtr revIDLastSave="0" documentId="13_ncr:1_{22B48761-21C0-4733-9C5B-CA7C89A70F7F}" xr6:coauthVersionLast="47" xr6:coauthVersionMax="47" xr10:uidLastSave="{00000000-0000-0000-0000-000000000000}"/>
  <bookViews>
    <workbookView xWindow="14805" yWindow="630" windowWidth="14010" windowHeight="13755" xr2:uid="{5BF39347-5F6A-4B2B-8BF5-1A066CA9978C}"/>
  </bookViews>
  <sheets>
    <sheet name="c18" sheetId="1" r:id="rId1"/>
  </sheets>
  <externalReferences>
    <externalReference r:id="rId2"/>
    <externalReference r:id="rId3"/>
    <externalReference r:id="rId4"/>
  </externalReferences>
  <definedNames>
    <definedName name="\a">'[1]R. Natural'!#REF!</definedName>
    <definedName name="_A2">'[1]R. Natural'!#REF!</definedName>
    <definedName name="_xlnm.Database">[2]OPERACIONES!#REF!</definedName>
    <definedName name="FemaleDa">#REF!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abla">#REF!</definedName>
    <definedName name="Test">#REF!</definedName>
    <definedName name="TIT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H27" i="1"/>
  <c r="G27" i="1"/>
  <c r="F27" i="1"/>
  <c r="E27" i="1"/>
  <c r="H21" i="1"/>
  <c r="G21" i="1"/>
  <c r="F21" i="1"/>
  <c r="E21" i="1"/>
  <c r="D21" i="1"/>
  <c r="C21" i="1"/>
  <c r="H15" i="1"/>
  <c r="G15" i="1"/>
  <c r="F15" i="1"/>
  <c r="E15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<sst xmlns="http://schemas.openxmlformats.org/spreadsheetml/2006/main" count="84" uniqueCount="19">
  <si>
    <t xml:space="preserve">            (Porcentaje respecto del total de la población usuaria de 6 y más años de edad de cada nivel educativo)</t>
  </si>
  <si>
    <t>Nivel educativo/ Ámbito geográfico</t>
  </si>
  <si>
    <t>Nacional</t>
  </si>
  <si>
    <t>Primaria 1/</t>
  </si>
  <si>
    <t>a/</t>
  </si>
  <si>
    <t>Secundaria</t>
  </si>
  <si>
    <t/>
  </si>
  <si>
    <t>Sup. no universitaria</t>
  </si>
  <si>
    <t>Sup. universitaria 2/</t>
  </si>
  <si>
    <t>Lima Metropolitana 3/</t>
  </si>
  <si>
    <t>Resto País</t>
  </si>
  <si>
    <t>Urbana</t>
  </si>
  <si>
    <t>Rural</t>
  </si>
  <si>
    <t>a/ Los resultados son considerados referenciales porque el número de casos en la muestra para este nivel no es suficiente y presentan un coeficiente de variación mayor a 15%.</t>
  </si>
  <si>
    <t>1/ Incluye sin nivel e inicial y a partir del 2017 el nivel básica especial.</t>
  </si>
  <si>
    <t>2/ Incluye Post grado.</t>
  </si>
  <si>
    <t>3/ Incluye la Provincia de Lima y la Provincia Constitucional del Callao.</t>
  </si>
  <si>
    <t xml:space="preserve">Fuente: Instituto Nacional de Estadística e Informática - Encuesta Nacional de Hogares. </t>
  </si>
  <si>
    <t>POBLACIÓN DE 6 Y MÁS AÑOS DE EDAD QUE HACE USO DE INTERNET EN CABINA PÚBLICA, SEGÚN NIVEL EDUCATIVO Y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</si>
</sst>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[$€-2]\ * #,##0.00_);_([$€-2]\ * \(#,##0.00\);_([$€-2]\ * &quot;-&quot;??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33">
    <xf numFmtId="0" fontId="0" fillId="0" borderId="0" xfId="0"/>
    <xf numFmtId="164" fontId="2" fillId="0" borderId="0" xfId="1" applyFont="1" applyAlignment="1">
      <alignment horizontal="left" vertical="center" wrapText="1"/>
    </xf>
    <xf numFmtId="164" fontId="1" fillId="0" borderId="0" xfId="1"/>
    <xf numFmtId="164" fontId="3" fillId="0" borderId="0" xfId="1" applyFont="1" applyAlignment="1">
      <alignment horizontal="left" vertical="center" wrapText="1"/>
    </xf>
    <xf numFmtId="164" fontId="4" fillId="0" borderId="0" xfId="1" applyFont="1" applyAlignment="1">
      <alignment vertical="center"/>
    </xf>
    <xf numFmtId="164" fontId="4" fillId="0" borderId="1" xfId="1" applyFont="1" applyBorder="1" applyAlignment="1">
      <alignment vertical="center"/>
    </xf>
    <xf numFmtId="164" fontId="5" fillId="0" borderId="2" xfId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vertical="center" wrapText="1"/>
    </xf>
    <xf numFmtId="0" fontId="5" fillId="0" borderId="3" xfId="1" applyNumberFormat="1" applyFont="1" applyBorder="1" applyAlignment="1">
      <alignment horizontal="right" vertical="center" wrapText="1"/>
    </xf>
    <xf numFmtId="164" fontId="5" fillId="0" borderId="4" xfId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right" vertical="center" wrapText="1"/>
    </xf>
    <xf numFmtId="164" fontId="6" fillId="0" borderId="4" xfId="1" applyFont="1" applyBorder="1" applyAlignment="1">
      <alignment vertical="center"/>
    </xf>
    <xf numFmtId="164" fontId="5" fillId="0" borderId="0" xfId="1" applyFont="1" applyAlignment="1">
      <alignment vertical="center"/>
    </xf>
    <xf numFmtId="164" fontId="5" fillId="0" borderId="4" xfId="1" applyFont="1" applyBorder="1" applyAlignment="1">
      <alignment vertical="center" wrapText="1"/>
    </xf>
    <xf numFmtId="165" fontId="5" fillId="0" borderId="0" xfId="2" applyNumberFormat="1" applyFont="1" applyAlignment="1">
      <alignment vertical="center" wrapText="1"/>
    </xf>
    <xf numFmtId="164" fontId="6" fillId="0" borderId="4" xfId="1" applyFont="1" applyBorder="1" applyAlignment="1">
      <alignment horizontal="left" vertical="center" wrapText="1"/>
    </xf>
    <xf numFmtId="165" fontId="6" fillId="0" borderId="0" xfId="2" applyNumberFormat="1" applyFont="1" applyAlignment="1">
      <alignment vertical="center"/>
    </xf>
    <xf numFmtId="41" fontId="1" fillId="0" borderId="0" xfId="1" applyNumberFormat="1"/>
    <xf numFmtId="164" fontId="5" fillId="0" borderId="4" xfId="1" applyFont="1" applyBorder="1" applyAlignment="1">
      <alignment vertical="center"/>
    </xf>
    <xf numFmtId="165" fontId="5" fillId="0" borderId="0" xfId="2" applyNumberFormat="1" applyFont="1" applyAlignment="1">
      <alignment vertical="center"/>
    </xf>
    <xf numFmtId="164" fontId="6" fillId="0" borderId="5" xfId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vertical="center"/>
    </xf>
    <xf numFmtId="164" fontId="1" fillId="0" borderId="1" xfId="1" applyBorder="1"/>
    <xf numFmtId="164" fontId="6" fillId="0" borderId="0" xfId="1" applyFont="1" applyAlignment="1">
      <alignment horizontal="left" vertical="center" wrapText="1"/>
    </xf>
    <xf numFmtId="164" fontId="4" fillId="0" borderId="0" xfId="1" applyFont="1" applyAlignment="1">
      <alignment horizontal="left" vertical="center" wrapText="1"/>
    </xf>
    <xf numFmtId="164" fontId="7" fillId="0" borderId="0" xfId="1" applyFont="1" applyAlignment="1">
      <alignment vertical="center"/>
    </xf>
    <xf numFmtId="164" fontId="4" fillId="0" borderId="0" xfId="1" applyFont="1" applyAlignment="1">
      <alignment vertical="center" wrapText="1"/>
    </xf>
    <xf numFmtId="164" fontId="4" fillId="0" borderId="0" xfId="1" applyFont="1" applyAlignment="1">
      <alignment horizontal="left" vertical="center"/>
    </xf>
    <xf numFmtId="164" fontId="1" fillId="0" borderId="0" xfId="1" applyAlignment="1">
      <alignment wrapText="1"/>
    </xf>
    <xf numFmtId="164" fontId="8" fillId="0" borderId="0" xfId="1" applyFont="1" applyAlignment="1">
      <alignment vertical="center" wrapText="1"/>
    </xf>
    <xf numFmtId="164" fontId="9" fillId="0" borderId="0" xfId="1" applyFont="1" applyAlignment="1">
      <alignment wrapText="1"/>
    </xf>
    <xf numFmtId="164" fontId="8" fillId="0" borderId="0" xfId="1" applyFont="1" applyAlignment="1">
      <alignment vertical="center"/>
    </xf>
  </cellXfs>
  <cellStyles count="3">
    <cellStyle name="Normal" xfId="0" builtinId="0"/>
    <cellStyle name="Normal 2" xfId="1" xr:uid="{E7843012-9ABA-4EBD-8CFB-0D014C9417D8}"/>
    <cellStyle name="Normal 2 2" xfId="2" xr:uid="{56886479-F503-4174-9D9E-2D0FD909E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ong/Desktop/ACTIVIDADES/COMPENDIO%202024/TIC/Cap_11/CUADROS%202024/final/enviado%20a%20ediccion%201/ultimo/CAP%20XI%20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,1"/>
      <sheetName val="11,2"/>
      <sheetName val="11,3"/>
      <sheetName val="ENAPRES 11, 4"/>
      <sheetName val="11,4."/>
      <sheetName val="ENAPRES 11,6"/>
      <sheetName val="11,5."/>
      <sheetName val="11,6."/>
      <sheetName val="ENAPRES 11,9."/>
      <sheetName val="11.7"/>
      <sheetName val="11.8"/>
      <sheetName val="11.9"/>
      <sheetName val="11,10."/>
      <sheetName val="11,11"/>
      <sheetName val="11,12"/>
      <sheetName val="11.13."/>
      <sheetName val="11.14"/>
      <sheetName val="11.15"/>
      <sheetName val="11,16"/>
      <sheetName val="11.17"/>
      <sheetName val="11.18"/>
      <sheetName val="11.19"/>
      <sheetName val="11.20"/>
      <sheetName val="11.21"/>
      <sheetName val="11.22"/>
      <sheetName val="11.23"/>
      <sheetName val="11.24"/>
      <sheetName val="RENAMU-11.25"/>
      <sheetName val="RENAMU-11.26"/>
      <sheetName val="RENAMU-11.27"/>
      <sheetName val="RENAMU-11.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9BDC-76C9-443B-AC8A-622EEA362D5E}">
  <sheetPr>
    <tabColor rgb="FFFFC000"/>
  </sheetPr>
  <dimension ref="A2:Z51"/>
  <sheetViews>
    <sheetView showGridLines="0" tabSelected="1" topLeftCell="B1" zoomScaleNormal="100" zoomScaleSheetLayoutView="115" workbookViewId="0">
      <pane xSplit="1" ySplit="6" topLeftCell="E7" activePane="bottomRight" state="frozen"/>
      <selection activeCell="N11" sqref="N11"/>
      <selection pane="topRight" activeCell="N11" sqref="N11"/>
      <selection pane="bottomLeft" activeCell="N11" sqref="N11"/>
      <selection pane="bottomRight" activeCell="B4" sqref="B4"/>
    </sheetView>
  </sheetViews>
  <sheetFormatPr baseColWidth="10" defaultRowHeight="12.75" x14ac:dyDescent="0.2"/>
  <cols>
    <col min="1" max="1" width="0" style="2" hidden="1" customWidth="1"/>
    <col min="2" max="2" width="16.7109375" style="2" customWidth="1"/>
    <col min="3" max="4" width="10" style="2" hidden="1" customWidth="1"/>
    <col min="5" max="12" width="10" style="2" customWidth="1"/>
    <col min="13" max="13" width="7.140625" style="2" customWidth="1"/>
    <col min="14" max="14" width="2.7109375" style="2" customWidth="1"/>
    <col min="15" max="15" width="7.140625" style="2" customWidth="1"/>
    <col min="16" max="16" width="2.7109375" style="2" customWidth="1"/>
    <col min="17" max="17" width="7.140625" style="2" customWidth="1"/>
    <col min="18" max="18" width="2.7109375" style="2" customWidth="1"/>
    <col min="19" max="16384" width="11.42578125" style="2"/>
  </cols>
  <sheetData>
    <row r="2" spans="2:22" ht="15.75" customHeight="1" x14ac:dyDescent="0.2"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2" ht="16.5" customHeight="1" x14ac:dyDescent="0.2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2" ht="8.25" customHeight="1" x14ac:dyDescent="0.2">
      <c r="B4" s="4"/>
      <c r="C4" s="5"/>
      <c r="D4" s="5"/>
      <c r="E4" s="5"/>
      <c r="F4" s="5"/>
      <c r="G4" s="5"/>
    </row>
    <row r="5" spans="2:22" ht="12.75" customHeight="1" x14ac:dyDescent="0.2">
      <c r="B5" s="6" t="s">
        <v>1</v>
      </c>
      <c r="C5" s="7">
        <v>2011</v>
      </c>
      <c r="D5" s="7">
        <v>2012</v>
      </c>
      <c r="E5" s="7">
        <v>2013</v>
      </c>
      <c r="F5" s="8">
        <v>2014</v>
      </c>
      <c r="G5" s="8">
        <v>2015</v>
      </c>
      <c r="H5" s="8">
        <v>2016</v>
      </c>
      <c r="I5" s="8">
        <v>2017</v>
      </c>
      <c r="J5" s="8">
        <v>2018</v>
      </c>
      <c r="K5" s="8">
        <v>2019</v>
      </c>
      <c r="L5" s="8">
        <v>2020</v>
      </c>
      <c r="M5" s="8">
        <v>2021</v>
      </c>
      <c r="N5" s="8"/>
      <c r="O5" s="8">
        <v>2022</v>
      </c>
      <c r="P5" s="8"/>
      <c r="Q5" s="8">
        <v>2023</v>
      </c>
      <c r="R5" s="8"/>
    </row>
    <row r="6" spans="2:22" x14ac:dyDescent="0.2">
      <c r="B6" s="9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2:22" x14ac:dyDescent="0.2">
      <c r="B7" s="12"/>
      <c r="C7" s="13"/>
      <c r="D7" s="13"/>
      <c r="E7" s="13"/>
      <c r="F7" s="13"/>
      <c r="G7" s="13"/>
    </row>
    <row r="8" spans="2:22" x14ac:dyDescent="0.2">
      <c r="B8" s="14" t="s">
        <v>2</v>
      </c>
      <c r="C8" s="15">
        <f t="shared" ref="C8:F8" si="0">SUM(C10:C13)</f>
        <v>99.999999999998153</v>
      </c>
      <c r="D8" s="15">
        <f t="shared" si="0"/>
        <v>99.999999999999645</v>
      </c>
      <c r="E8" s="15">
        <f t="shared" si="0"/>
        <v>99.999999999999957</v>
      </c>
      <c r="F8" s="15">
        <f t="shared" si="0"/>
        <v>100.00000000000009</v>
      </c>
      <c r="G8" s="15">
        <f>SUM(G10:G13)</f>
        <v>99.999999999999176</v>
      </c>
      <c r="H8" s="15">
        <f>SUM(H10:H13)</f>
        <v>99.999999999998906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/>
      <c r="O8" s="15">
        <v>100</v>
      </c>
      <c r="P8" s="15"/>
      <c r="Q8" s="15">
        <v>100</v>
      </c>
      <c r="R8" s="15"/>
      <c r="S8" s="15"/>
      <c r="T8" s="15"/>
    </row>
    <row r="9" spans="2:22" ht="9" customHeight="1" x14ac:dyDescent="0.2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2:22" x14ac:dyDescent="0.2">
      <c r="B10" s="16" t="s">
        <v>3</v>
      </c>
      <c r="C10" s="17">
        <v>17.037975625444222</v>
      </c>
      <c r="D10" s="17">
        <v>16.636435821306215</v>
      </c>
      <c r="E10" s="17">
        <v>17.536226118938043</v>
      </c>
      <c r="F10" s="17">
        <v>17.740840651342332</v>
      </c>
      <c r="G10" s="17">
        <v>17.75659581939129</v>
      </c>
      <c r="H10" s="17">
        <v>19.755181590591981</v>
      </c>
      <c r="I10" s="17">
        <v>20.480789519407342</v>
      </c>
      <c r="J10" s="17">
        <v>18.065378831287717</v>
      </c>
      <c r="K10" s="17">
        <v>19.540342557977823</v>
      </c>
      <c r="L10" s="17">
        <v>13.714832520637021</v>
      </c>
      <c r="M10" s="17">
        <v>6.7627394922683353</v>
      </c>
      <c r="N10" s="17" t="s">
        <v>4</v>
      </c>
      <c r="O10" s="17">
        <v>8.8572150604512228</v>
      </c>
      <c r="P10" s="17" t="s">
        <v>4</v>
      </c>
      <c r="Q10" s="17">
        <v>10.412469891845568</v>
      </c>
      <c r="R10" s="17" t="s">
        <v>4</v>
      </c>
      <c r="S10" s="17"/>
      <c r="T10" s="17"/>
      <c r="U10" s="18"/>
      <c r="V10" s="18"/>
    </row>
    <row r="11" spans="2:22" x14ac:dyDescent="0.2">
      <c r="B11" s="16" t="s">
        <v>5</v>
      </c>
      <c r="C11" s="17">
        <v>49.020069923321529</v>
      </c>
      <c r="D11" s="17">
        <v>49.610264374481375</v>
      </c>
      <c r="E11" s="17">
        <v>49.172695216658234</v>
      </c>
      <c r="F11" s="17">
        <v>50.649393213903579</v>
      </c>
      <c r="G11" s="17">
        <v>50.734027631202764</v>
      </c>
      <c r="H11" s="17">
        <v>49.251966770507948</v>
      </c>
      <c r="I11" s="17">
        <v>49.886587609781749</v>
      </c>
      <c r="J11" s="17">
        <v>53.375336339332648</v>
      </c>
      <c r="K11" s="17">
        <v>53.913333636928208</v>
      </c>
      <c r="L11" s="17">
        <v>50.790895492631364</v>
      </c>
      <c r="M11" s="17">
        <v>56.011852946564325</v>
      </c>
      <c r="N11" s="17" t="s">
        <v>6</v>
      </c>
      <c r="O11" s="17">
        <v>57.704493258609126</v>
      </c>
      <c r="P11" s="17" t="s">
        <v>6</v>
      </c>
      <c r="Q11" s="17">
        <v>56.96923548793135</v>
      </c>
      <c r="R11" s="17"/>
      <c r="S11" s="17"/>
      <c r="T11" s="17"/>
      <c r="U11" s="18"/>
      <c r="V11" s="18"/>
    </row>
    <row r="12" spans="2:22" x14ac:dyDescent="0.2">
      <c r="B12" s="16" t="s">
        <v>7</v>
      </c>
      <c r="C12" s="17">
        <v>15.775355494880467</v>
      </c>
      <c r="D12" s="17">
        <v>14.979708651509831</v>
      </c>
      <c r="E12" s="17">
        <v>15.345230594745894</v>
      </c>
      <c r="F12" s="17">
        <v>14.404150318727527</v>
      </c>
      <c r="G12" s="17">
        <v>13.525853322899787</v>
      </c>
      <c r="H12" s="17">
        <v>14.436779763278832</v>
      </c>
      <c r="I12" s="17">
        <v>12.785305919761388</v>
      </c>
      <c r="J12" s="17">
        <v>11.762701940526595</v>
      </c>
      <c r="K12" s="17">
        <v>11.437045223533008</v>
      </c>
      <c r="L12" s="17">
        <v>14.312279589192991</v>
      </c>
      <c r="M12" s="17">
        <v>17.784289284274244</v>
      </c>
      <c r="N12" s="17" t="s">
        <v>6</v>
      </c>
      <c r="O12" s="17">
        <v>18.047309142152091</v>
      </c>
      <c r="P12" s="17" t="s">
        <v>6</v>
      </c>
      <c r="Q12" s="17">
        <v>15.07003941653692</v>
      </c>
      <c r="R12" s="17"/>
      <c r="S12" s="17"/>
      <c r="T12" s="17"/>
      <c r="U12" s="18"/>
      <c r="V12" s="18"/>
    </row>
    <row r="13" spans="2:22" x14ac:dyDescent="0.2">
      <c r="B13" s="16" t="s">
        <v>8</v>
      </c>
      <c r="C13" s="17">
        <v>18.166598956351937</v>
      </c>
      <c r="D13" s="17">
        <v>18.773591152702227</v>
      </c>
      <c r="E13" s="17">
        <v>17.945848069657789</v>
      </c>
      <c r="F13" s="17">
        <v>17.205615816026658</v>
      </c>
      <c r="G13" s="17">
        <v>17.983523226505319</v>
      </c>
      <c r="H13" s="17">
        <v>16.556071875620148</v>
      </c>
      <c r="I13" s="17">
        <v>16.847316951049137</v>
      </c>
      <c r="J13" s="17">
        <v>16.796582888853038</v>
      </c>
      <c r="K13" s="17">
        <v>15.109278581560961</v>
      </c>
      <c r="L13" s="17">
        <v>21.18199239753865</v>
      </c>
      <c r="M13" s="17">
        <v>19.44111827689315</v>
      </c>
      <c r="N13" s="17" t="s">
        <v>6</v>
      </c>
      <c r="O13" s="17">
        <v>15.39098253878756</v>
      </c>
      <c r="P13" s="17" t="s">
        <v>4</v>
      </c>
      <c r="Q13" s="17">
        <v>17.548255203686161</v>
      </c>
      <c r="R13" s="17" t="s">
        <v>4</v>
      </c>
      <c r="S13" s="17"/>
      <c r="T13" s="17"/>
      <c r="U13" s="18"/>
      <c r="V13" s="18"/>
    </row>
    <row r="14" spans="2:22" x14ac:dyDescent="0.2">
      <c r="B14" s="1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8"/>
    </row>
    <row r="15" spans="2:22" x14ac:dyDescent="0.2">
      <c r="B15" s="19" t="s">
        <v>9</v>
      </c>
      <c r="C15" s="15">
        <v>99.999999999999844</v>
      </c>
      <c r="D15" s="15">
        <v>100.00000000000037</v>
      </c>
      <c r="E15" s="15">
        <f>SUM(E16:E19)</f>
        <v>99.999999999999645</v>
      </c>
      <c r="F15" s="15">
        <f>SUM(F16:F19)</f>
        <v>100.00000000000013</v>
      </c>
      <c r="G15" s="15">
        <f>SUM(G16:G19)</f>
        <v>99.999999999999943</v>
      </c>
      <c r="H15" s="15">
        <f>SUM(H16:H19)</f>
        <v>99.999999999999915</v>
      </c>
      <c r="I15" s="15">
        <v>100</v>
      </c>
      <c r="J15" s="15">
        <v>100</v>
      </c>
      <c r="K15" s="15">
        <v>100</v>
      </c>
      <c r="L15" s="15">
        <v>100</v>
      </c>
      <c r="M15" s="15">
        <v>100</v>
      </c>
      <c r="N15" s="15"/>
      <c r="O15" s="15">
        <v>100</v>
      </c>
      <c r="P15" s="15"/>
      <c r="Q15" s="15">
        <v>100</v>
      </c>
      <c r="R15" s="15"/>
      <c r="S15" s="15"/>
      <c r="T15" s="15"/>
      <c r="U15" s="18"/>
      <c r="V15" s="18"/>
    </row>
    <row r="16" spans="2:22" x14ac:dyDescent="0.2">
      <c r="B16" s="16" t="s">
        <v>3</v>
      </c>
      <c r="C16" s="17">
        <v>19.521443498404068</v>
      </c>
      <c r="D16" s="17">
        <v>20.377194587310008</v>
      </c>
      <c r="E16" s="17">
        <v>19.483454468460113</v>
      </c>
      <c r="F16" s="17">
        <v>20.140188564745038</v>
      </c>
      <c r="G16" s="17">
        <v>20.587943915806328</v>
      </c>
      <c r="H16" s="17">
        <v>24.275675137609976</v>
      </c>
      <c r="I16" s="17">
        <v>25.068531531129484</v>
      </c>
      <c r="J16" s="17">
        <v>20.859476176513649</v>
      </c>
      <c r="K16" s="17">
        <v>19.931409565247627</v>
      </c>
      <c r="L16" s="17">
        <v>14.810371801734243</v>
      </c>
      <c r="M16" s="17">
        <v>0.83011959594170759</v>
      </c>
      <c r="N16" s="17" t="s">
        <v>4</v>
      </c>
      <c r="O16" s="17">
        <v>9.0014845442993359</v>
      </c>
      <c r="P16" s="17" t="s">
        <v>4</v>
      </c>
      <c r="Q16" s="17">
        <v>8.1351780909696654</v>
      </c>
      <c r="R16" s="17" t="s">
        <v>4</v>
      </c>
      <c r="S16" s="17"/>
      <c r="T16" s="17"/>
      <c r="U16" s="18"/>
      <c r="V16" s="18"/>
    </row>
    <row r="17" spans="2:22" x14ac:dyDescent="0.2">
      <c r="B17" s="16" t="s">
        <v>5</v>
      </c>
      <c r="C17" s="17">
        <v>52.157449784312476</v>
      </c>
      <c r="D17" s="17">
        <v>52.041253737387002</v>
      </c>
      <c r="E17" s="17">
        <v>52.608617101491127</v>
      </c>
      <c r="F17" s="17">
        <v>56.253832804700032</v>
      </c>
      <c r="G17" s="17">
        <v>56.01394959721906</v>
      </c>
      <c r="H17" s="17">
        <v>51.482012250665413</v>
      </c>
      <c r="I17" s="17">
        <v>53.908213938753839</v>
      </c>
      <c r="J17" s="17">
        <v>57.274600313226777</v>
      </c>
      <c r="K17" s="17">
        <v>60.135636567821763</v>
      </c>
      <c r="L17" s="17">
        <v>61.81937055770743</v>
      </c>
      <c r="M17" s="17">
        <v>79.198459531685486</v>
      </c>
      <c r="N17" s="17" t="s">
        <v>6</v>
      </c>
      <c r="O17" s="17">
        <v>59.234177740980542</v>
      </c>
      <c r="P17" s="17" t="s">
        <v>6</v>
      </c>
      <c r="Q17" s="17">
        <v>70.469855129682628</v>
      </c>
      <c r="R17" s="17"/>
      <c r="S17" s="17"/>
      <c r="T17" s="17"/>
      <c r="U17" s="18"/>
      <c r="V17" s="18"/>
    </row>
    <row r="18" spans="2:22" x14ac:dyDescent="0.2">
      <c r="B18" s="16" t="s">
        <v>7</v>
      </c>
      <c r="C18" s="17">
        <v>16.008444127945857</v>
      </c>
      <c r="D18" s="17">
        <v>15.222974522234633</v>
      </c>
      <c r="E18" s="17">
        <v>15.360309005439946</v>
      </c>
      <c r="F18" s="17">
        <v>13.627240919395323</v>
      </c>
      <c r="G18" s="17">
        <v>12.812285423015579</v>
      </c>
      <c r="H18" s="17">
        <v>13.953263070585283</v>
      </c>
      <c r="I18" s="17">
        <v>10.013017972377106</v>
      </c>
      <c r="J18" s="17">
        <v>9.4457830194484327</v>
      </c>
      <c r="K18" s="17">
        <v>9.7595134530297667</v>
      </c>
      <c r="L18" s="17">
        <v>9.131423492170331</v>
      </c>
      <c r="M18" s="17">
        <v>4.1576183896320025</v>
      </c>
      <c r="N18" s="17" t="s">
        <v>4</v>
      </c>
      <c r="O18" s="17">
        <v>21.442431525628333</v>
      </c>
      <c r="P18" s="17" t="s">
        <v>4</v>
      </c>
      <c r="Q18" s="17">
        <v>8.461777387859879</v>
      </c>
      <c r="R18" s="17" t="s">
        <v>4</v>
      </c>
      <c r="S18" s="17"/>
      <c r="T18" s="17"/>
      <c r="U18" s="18"/>
      <c r="V18" s="18"/>
    </row>
    <row r="19" spans="2:22" x14ac:dyDescent="0.2">
      <c r="B19" s="16" t="s">
        <v>8</v>
      </c>
      <c r="C19" s="17">
        <v>12.312662589337682</v>
      </c>
      <c r="D19" s="17">
        <v>12.358577153067928</v>
      </c>
      <c r="E19" s="17">
        <v>12.54761942460846</v>
      </c>
      <c r="F19" s="17">
        <v>9.9787377111597397</v>
      </c>
      <c r="G19" s="17">
        <v>10.585821063958981</v>
      </c>
      <c r="H19" s="17">
        <v>10.289049541139246</v>
      </c>
      <c r="I19" s="17">
        <v>11.010236557739665</v>
      </c>
      <c r="J19" s="17">
        <v>12.420140490811143</v>
      </c>
      <c r="K19" s="17">
        <v>10.173440413900845</v>
      </c>
      <c r="L19" s="17">
        <v>14.238834148387983</v>
      </c>
      <c r="M19" s="17">
        <v>15.813802482740785</v>
      </c>
      <c r="N19" s="17" t="s">
        <v>4</v>
      </c>
      <c r="O19" s="17">
        <v>10.321906189091791</v>
      </c>
      <c r="P19" s="17" t="s">
        <v>4</v>
      </c>
      <c r="Q19" s="17">
        <v>12.933189391487831</v>
      </c>
      <c r="R19" s="17" t="s">
        <v>4</v>
      </c>
      <c r="S19" s="17"/>
      <c r="T19" s="17"/>
      <c r="U19" s="18"/>
      <c r="V19" s="18"/>
    </row>
    <row r="20" spans="2:22" x14ac:dyDescent="0.2">
      <c r="B20" s="1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18"/>
      <c r="V20" s="18"/>
    </row>
    <row r="21" spans="2:22" x14ac:dyDescent="0.2">
      <c r="B21" s="19" t="s">
        <v>10</v>
      </c>
      <c r="C21" s="15">
        <f t="shared" ref="C21:F21" si="1">SUM(C22:C25)</f>
        <v>99.999999999999503</v>
      </c>
      <c r="D21" s="15">
        <f t="shared" si="1"/>
        <v>99.999999999999261</v>
      </c>
      <c r="E21" s="15">
        <f t="shared" si="1"/>
        <v>100.00000000000037</v>
      </c>
      <c r="F21" s="15">
        <f t="shared" si="1"/>
        <v>99.99999999999946</v>
      </c>
      <c r="G21" s="15">
        <f>SUM(G22:G25)</f>
        <v>99.999999999999488</v>
      </c>
      <c r="H21" s="15">
        <f>SUM(H22:H25)</f>
        <v>99.999999999999147</v>
      </c>
      <c r="I21" s="15">
        <v>100</v>
      </c>
      <c r="J21" s="15">
        <v>100</v>
      </c>
      <c r="K21" s="15">
        <v>100</v>
      </c>
      <c r="L21" s="15">
        <v>100</v>
      </c>
      <c r="M21" s="15">
        <v>100</v>
      </c>
      <c r="N21" s="15"/>
      <c r="O21" s="15">
        <v>100</v>
      </c>
      <c r="P21" s="15"/>
      <c r="Q21" s="15">
        <v>100</v>
      </c>
      <c r="R21" s="15"/>
      <c r="S21" s="15"/>
      <c r="T21" s="15"/>
      <c r="U21" s="18"/>
      <c r="V21" s="18"/>
    </row>
    <row r="22" spans="2:22" x14ac:dyDescent="0.2">
      <c r="B22" s="16" t="s">
        <v>3</v>
      </c>
      <c r="C22" s="17">
        <v>15.664928368482343</v>
      </c>
      <c r="D22" s="17">
        <v>14.685677669010992</v>
      </c>
      <c r="E22" s="17">
        <v>16.553971419775934</v>
      </c>
      <c r="F22" s="17">
        <v>16.537170131765741</v>
      </c>
      <c r="G22" s="17">
        <v>16.502258310674165</v>
      </c>
      <c r="H22" s="17">
        <v>17.953952731843366</v>
      </c>
      <c r="I22" s="17">
        <v>18.629177815529346</v>
      </c>
      <c r="J22" s="17">
        <v>17.059646672191029</v>
      </c>
      <c r="K22" s="17">
        <v>19.403831395287028</v>
      </c>
      <c r="L22" s="17">
        <v>13.319832880434623</v>
      </c>
      <c r="M22" s="17">
        <v>8.1687479251797157</v>
      </c>
      <c r="N22" s="17" t="s">
        <v>4</v>
      </c>
      <c r="O22" s="17">
        <v>8.8004605462086065</v>
      </c>
      <c r="P22" s="17" t="s">
        <v>4</v>
      </c>
      <c r="Q22" s="17">
        <v>11.259380215447184</v>
      </c>
      <c r="R22" s="17" t="s">
        <v>4</v>
      </c>
      <c r="S22" s="17"/>
      <c r="T22" s="17"/>
      <c r="U22" s="18"/>
      <c r="V22" s="18"/>
    </row>
    <row r="23" spans="2:22" x14ac:dyDescent="0.2">
      <c r="B23" s="16" t="s">
        <v>5</v>
      </c>
      <c r="C23" s="17">
        <v>47.28549108737905</v>
      </c>
      <c r="D23" s="17">
        <v>48.34253431903614</v>
      </c>
      <c r="E23" s="17">
        <v>47.439487902704016</v>
      </c>
      <c r="F23" s="17">
        <v>47.837838175758598</v>
      </c>
      <c r="G23" s="17">
        <v>48.394928396651018</v>
      </c>
      <c r="H23" s="17">
        <v>48.363386301715884</v>
      </c>
      <c r="I23" s="17">
        <v>48.263460075512924</v>
      </c>
      <c r="J23" s="17">
        <v>51.971800710177476</v>
      </c>
      <c r="K23" s="17">
        <v>51.74129203812214</v>
      </c>
      <c r="L23" s="17">
        <v>46.814549086938655</v>
      </c>
      <c r="M23" s="17">
        <v>50.516715054877601</v>
      </c>
      <c r="N23" s="17" t="s">
        <v>6</v>
      </c>
      <c r="O23" s="17">
        <v>57.102727053963534</v>
      </c>
      <c r="P23" s="17" t="s">
        <v>6</v>
      </c>
      <c r="Q23" s="17">
        <v>51.948440987542696</v>
      </c>
      <c r="R23" s="17"/>
      <c r="S23" s="17"/>
      <c r="T23" s="17"/>
      <c r="U23" s="18"/>
      <c r="V23" s="18"/>
    </row>
    <row r="24" spans="2:22" x14ac:dyDescent="0.2">
      <c r="B24" s="16" t="s">
        <v>7</v>
      </c>
      <c r="C24" s="17">
        <v>15.646486620938827</v>
      </c>
      <c r="D24" s="17">
        <v>14.852848591779743</v>
      </c>
      <c r="E24" s="17">
        <v>15.337624481285244</v>
      </c>
      <c r="F24" s="17">
        <v>14.793899106360305</v>
      </c>
      <c r="G24" s="17">
        <v>13.841976579865275</v>
      </c>
      <c r="H24" s="17">
        <v>14.629441075922735</v>
      </c>
      <c r="I24" s="17">
        <v>13.904200747931993</v>
      </c>
      <c r="J24" s="17">
        <v>12.596674268988719</v>
      </c>
      <c r="K24" s="17">
        <v>12.022627254706888</v>
      </c>
      <c r="L24" s="17">
        <v>16.180251217024335</v>
      </c>
      <c r="M24" s="17">
        <v>21.013758646071405</v>
      </c>
      <c r="N24" s="17" t="s">
        <v>6</v>
      </c>
      <c r="O24" s="17">
        <v>16.711693899560018</v>
      </c>
      <c r="P24" s="17" t="s">
        <v>6</v>
      </c>
      <c r="Q24" s="17">
        <v>17.52760999708288</v>
      </c>
      <c r="R24" s="17"/>
      <c r="S24" s="17"/>
      <c r="T24" s="17"/>
      <c r="U24" s="18"/>
      <c r="V24" s="18"/>
    </row>
    <row r="25" spans="2:22" x14ac:dyDescent="0.2">
      <c r="B25" s="16" t="s">
        <v>8</v>
      </c>
      <c r="C25" s="17">
        <v>21.403093923199279</v>
      </c>
      <c r="D25" s="17">
        <v>22.118939420172374</v>
      </c>
      <c r="E25" s="17">
        <v>20.66891619623518</v>
      </c>
      <c r="F25" s="17">
        <v>20.831092586114814</v>
      </c>
      <c r="G25" s="17">
        <v>21.260836712809038</v>
      </c>
      <c r="H25" s="17">
        <v>19.05321989051717</v>
      </c>
      <c r="I25" s="17">
        <v>19.203161361025387</v>
      </c>
      <c r="J25" s="17">
        <v>18.37187834864277</v>
      </c>
      <c r="K25" s="17">
        <v>16.832249311883945</v>
      </c>
      <c r="L25" s="17">
        <v>23.685366815602478</v>
      </c>
      <c r="M25" s="17">
        <v>20.300778373871328</v>
      </c>
      <c r="N25" s="17" t="s">
        <v>6</v>
      </c>
      <c r="O25" s="17">
        <v>17.385118500267843</v>
      </c>
      <c r="P25" s="17" t="s">
        <v>6</v>
      </c>
      <c r="Q25" s="17">
        <v>19.26456879992724</v>
      </c>
      <c r="R25" s="17"/>
      <c r="S25" s="17"/>
      <c r="T25" s="17"/>
      <c r="U25" s="18"/>
      <c r="V25" s="18"/>
    </row>
    <row r="26" spans="2:22" x14ac:dyDescent="0.2">
      <c r="B26" s="1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  <c r="V26" s="18"/>
    </row>
    <row r="27" spans="2:22" x14ac:dyDescent="0.2">
      <c r="B27" s="19" t="s">
        <v>11</v>
      </c>
      <c r="C27" s="15">
        <v>99.999999999998053</v>
      </c>
      <c r="D27" s="15">
        <v>99.999999999999176</v>
      </c>
      <c r="E27" s="15">
        <f>SUM(E28:E31)</f>
        <v>100.00000000000051</v>
      </c>
      <c r="F27" s="15">
        <f>SUM(F28:F31)</f>
        <v>99.999999999999957</v>
      </c>
      <c r="G27" s="15">
        <f>SUM(G28:G31)</f>
        <v>99.999999999999247</v>
      </c>
      <c r="H27" s="15">
        <f>SUM(H28:H31)</f>
        <v>99.99999999999946</v>
      </c>
      <c r="I27" s="15">
        <v>100</v>
      </c>
      <c r="J27" s="15">
        <v>100</v>
      </c>
      <c r="K27" s="15">
        <v>100</v>
      </c>
      <c r="L27" s="15">
        <v>100</v>
      </c>
      <c r="M27" s="15">
        <v>100</v>
      </c>
      <c r="N27" s="15"/>
      <c r="O27" s="15">
        <v>100</v>
      </c>
      <c r="P27" s="15"/>
      <c r="Q27" s="15">
        <v>100</v>
      </c>
      <c r="R27" s="15"/>
      <c r="S27" s="15"/>
      <c r="T27" s="15"/>
      <c r="U27" s="18"/>
      <c r="V27" s="18"/>
    </row>
    <row r="28" spans="2:22" x14ac:dyDescent="0.2">
      <c r="B28" s="16" t="s">
        <v>3</v>
      </c>
      <c r="C28" s="17">
        <v>17.575916338888177</v>
      </c>
      <c r="D28" s="17">
        <v>17.316221087385806</v>
      </c>
      <c r="E28" s="17">
        <v>18.280953779874618</v>
      </c>
      <c r="F28" s="17">
        <v>18.573120094502922</v>
      </c>
      <c r="G28" s="17">
        <v>18.698846391608715</v>
      </c>
      <c r="H28" s="17">
        <v>20.920579767629178</v>
      </c>
      <c r="I28" s="17">
        <v>21.662551814967532</v>
      </c>
      <c r="J28" s="17">
        <v>19.003479947338068</v>
      </c>
      <c r="K28" s="17">
        <v>20.237571014448228</v>
      </c>
      <c r="L28" s="17">
        <v>14.436733151609129</v>
      </c>
      <c r="M28" s="17">
        <v>4.7242941162518415</v>
      </c>
      <c r="N28" s="17" t="s">
        <v>4</v>
      </c>
      <c r="O28" s="17">
        <v>8.4916996352547738</v>
      </c>
      <c r="P28" s="17" t="s">
        <v>4</v>
      </c>
      <c r="Q28" s="17">
        <v>10.850994217471998</v>
      </c>
      <c r="R28" s="17" t="s">
        <v>4</v>
      </c>
      <c r="S28" s="17"/>
      <c r="T28" s="17"/>
      <c r="U28" s="18"/>
      <c r="V28" s="18"/>
    </row>
    <row r="29" spans="2:22" x14ac:dyDescent="0.2">
      <c r="B29" s="16" t="s">
        <v>5</v>
      </c>
      <c r="C29" s="17">
        <v>47.623907553139205</v>
      </c>
      <c r="D29" s="17">
        <v>47.954812650662397</v>
      </c>
      <c r="E29" s="17">
        <v>47.841294008950385</v>
      </c>
      <c r="F29" s="17">
        <v>49.598753366035119</v>
      </c>
      <c r="G29" s="17">
        <v>49.225336933722708</v>
      </c>
      <c r="H29" s="17">
        <v>47.739108392258444</v>
      </c>
      <c r="I29" s="17">
        <v>48.440568664703065</v>
      </c>
      <c r="J29" s="17">
        <v>51.927129732515468</v>
      </c>
      <c r="K29" s="17">
        <v>52.506639833333374</v>
      </c>
      <c r="L29" s="17">
        <v>50.168701580121599</v>
      </c>
      <c r="M29" s="17">
        <v>54.657983319716152</v>
      </c>
      <c r="N29" s="17" t="s">
        <v>6</v>
      </c>
      <c r="O29" s="17">
        <v>57.407952129198073</v>
      </c>
      <c r="P29" s="17" t="s">
        <v>6</v>
      </c>
      <c r="Q29" s="17">
        <v>56.202521062946012</v>
      </c>
      <c r="R29" s="17"/>
      <c r="S29" s="17"/>
      <c r="T29" s="17"/>
      <c r="U29" s="18"/>
      <c r="V29" s="18"/>
    </row>
    <row r="30" spans="2:22" x14ac:dyDescent="0.2">
      <c r="B30" s="16" t="s">
        <v>7</v>
      </c>
      <c r="C30" s="17">
        <v>15.938447698329158</v>
      </c>
      <c r="D30" s="17">
        <v>15.242260657425044</v>
      </c>
      <c r="E30" s="17">
        <v>15.463587419603208</v>
      </c>
      <c r="F30" s="17">
        <v>14.46413975453464</v>
      </c>
      <c r="G30" s="17">
        <v>13.589830566352578</v>
      </c>
      <c r="H30" s="17">
        <v>14.406355688690876</v>
      </c>
      <c r="I30" s="17">
        <v>12.533677153670013</v>
      </c>
      <c r="J30" s="17">
        <v>11.795125791188706</v>
      </c>
      <c r="K30" s="17">
        <v>11.187006563481807</v>
      </c>
      <c r="L30" s="17">
        <v>13.7449969220695</v>
      </c>
      <c r="M30" s="17">
        <v>18.509976827061951</v>
      </c>
      <c r="N30" s="17" t="s">
        <v>4</v>
      </c>
      <c r="O30" s="17">
        <v>18.605672017416985</v>
      </c>
      <c r="P30" s="17" t="s">
        <v>6</v>
      </c>
      <c r="Q30" s="17">
        <v>15.152728352773293</v>
      </c>
      <c r="R30" s="17"/>
      <c r="S30" s="17"/>
      <c r="T30" s="17"/>
      <c r="U30" s="18"/>
      <c r="V30" s="18"/>
    </row>
    <row r="31" spans="2:22" x14ac:dyDescent="0.2">
      <c r="B31" s="16" t="s">
        <v>8</v>
      </c>
      <c r="C31" s="17">
        <v>18.861728409642868</v>
      </c>
      <c r="D31" s="17">
        <v>19.486705604526442</v>
      </c>
      <c r="E31" s="17">
        <v>18.414164791572286</v>
      </c>
      <c r="F31" s="17">
        <v>17.363986784927274</v>
      </c>
      <c r="G31" s="17">
        <v>18.485986108315242</v>
      </c>
      <c r="H31" s="17">
        <v>16.933956151420958</v>
      </c>
      <c r="I31" s="17">
        <v>17.363202366659369</v>
      </c>
      <c r="J31" s="17">
        <v>17.274264528957765</v>
      </c>
      <c r="K31" s="17">
        <v>16.068782588736589</v>
      </c>
      <c r="L31" s="17">
        <v>21.649568346199899</v>
      </c>
      <c r="M31" s="17">
        <v>22.10774573697006</v>
      </c>
      <c r="N31" s="17" t="s">
        <v>6</v>
      </c>
      <c r="O31" s="17">
        <v>15.494676218130177</v>
      </c>
      <c r="P31" s="17" t="s">
        <v>4</v>
      </c>
      <c r="Q31" s="17">
        <v>17.793756366808701</v>
      </c>
      <c r="R31" s="17" t="s">
        <v>4</v>
      </c>
      <c r="S31" s="17"/>
      <c r="T31" s="17"/>
      <c r="U31" s="18"/>
      <c r="V31" s="18"/>
    </row>
    <row r="32" spans="2:22" x14ac:dyDescent="0.2"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/>
      <c r="V32" s="18"/>
    </row>
    <row r="33" spans="1:26" x14ac:dyDescent="0.2">
      <c r="B33" s="19" t="s">
        <v>12</v>
      </c>
      <c r="C33" s="15">
        <v>100.00000000000036</v>
      </c>
      <c r="D33" s="15">
        <v>99.999999999999815</v>
      </c>
      <c r="E33" s="15">
        <f>SUM(E34:E37)</f>
        <v>100.00000000000051</v>
      </c>
      <c r="F33" s="15">
        <f>SUM(F34:F37)</f>
        <v>100.0000000000005</v>
      </c>
      <c r="G33" s="15">
        <f>SUM(G34:G37)</f>
        <v>99.999999999999929</v>
      </c>
      <c r="H33" s="15">
        <f>SUM(H34:H37)</f>
        <v>99.999999999999773</v>
      </c>
      <c r="I33" s="15">
        <v>100</v>
      </c>
      <c r="J33" s="15">
        <v>100</v>
      </c>
      <c r="K33" s="15">
        <v>100</v>
      </c>
      <c r="L33" s="15">
        <v>100</v>
      </c>
      <c r="M33" s="15">
        <v>100</v>
      </c>
      <c r="N33" s="15"/>
      <c r="O33" s="15">
        <v>100</v>
      </c>
      <c r="P33" s="15"/>
      <c r="Q33" s="15">
        <v>100</v>
      </c>
      <c r="R33" s="15"/>
      <c r="S33" s="15"/>
      <c r="T33" s="15"/>
      <c r="U33" s="18"/>
      <c r="V33" s="18"/>
    </row>
    <row r="34" spans="1:26" x14ac:dyDescent="0.2">
      <c r="B34" s="16" t="s">
        <v>3</v>
      </c>
      <c r="C34" s="17">
        <v>12.77191507284552</v>
      </c>
      <c r="D34" s="17">
        <v>11.558361078506357</v>
      </c>
      <c r="E34" s="17">
        <v>12.227901276668129</v>
      </c>
      <c r="F34" s="17">
        <v>12.014970586198903</v>
      </c>
      <c r="G34" s="17">
        <v>11.524859323102383</v>
      </c>
      <c r="H34" s="17">
        <v>12.804670111871197</v>
      </c>
      <c r="I34" s="17">
        <v>13.433070222393397</v>
      </c>
      <c r="J34" s="17">
        <v>12.85138927541337</v>
      </c>
      <c r="K34" s="17">
        <v>15.74235908345193</v>
      </c>
      <c r="L34" s="17">
        <v>8.5351697059304925</v>
      </c>
      <c r="M34" s="17">
        <v>15.727438027212189</v>
      </c>
      <c r="N34" s="17" t="s">
        <v>4</v>
      </c>
      <c r="O34" s="17">
        <v>11.570464846399201</v>
      </c>
      <c r="P34" s="17" t="s">
        <v>4</v>
      </c>
      <c r="Q34" s="17">
        <v>7.5056281110099654</v>
      </c>
      <c r="R34" s="17" t="s">
        <v>4</v>
      </c>
      <c r="S34" s="17"/>
      <c r="T34" s="17"/>
      <c r="U34" s="18"/>
      <c r="V34" s="18"/>
    </row>
    <row r="35" spans="1:26" x14ac:dyDescent="0.2">
      <c r="B35" s="16" t="s">
        <v>5</v>
      </c>
      <c r="C35" s="17">
        <v>60.092132445476345</v>
      </c>
      <c r="D35" s="17">
        <v>61.9766806622766</v>
      </c>
      <c r="E35" s="17">
        <v>58.6627551091809</v>
      </c>
      <c r="F35" s="17">
        <v>57.877527110027785</v>
      </c>
      <c r="G35" s="17">
        <v>60.712013485828528</v>
      </c>
      <c r="H35" s="17">
        <v>58.274753772319031</v>
      </c>
      <c r="I35" s="17">
        <v>58.510264013546262</v>
      </c>
      <c r="J35" s="17">
        <v>61.424505020086862</v>
      </c>
      <c r="K35" s="17">
        <v>61.575958089775561</v>
      </c>
      <c r="L35" s="17">
        <v>55.255159040682585</v>
      </c>
      <c r="M35" s="17">
        <v>61.965916373090167</v>
      </c>
      <c r="N35" s="17" t="s">
        <v>6</v>
      </c>
      <c r="O35" s="17">
        <v>59.905741415145606</v>
      </c>
      <c r="P35" s="17" t="s">
        <v>6</v>
      </c>
      <c r="Q35" s="17">
        <v>62.051547675135623</v>
      </c>
      <c r="R35" s="17"/>
      <c r="S35" s="17"/>
      <c r="T35" s="17"/>
      <c r="U35" s="18"/>
      <c r="V35" s="18"/>
    </row>
    <row r="36" spans="1:26" x14ac:dyDescent="0.2">
      <c r="B36" s="16" t="s">
        <v>7</v>
      </c>
      <c r="C36" s="17">
        <v>14.481976506861345</v>
      </c>
      <c r="D36" s="17">
        <v>13.018414730565919</v>
      </c>
      <c r="E36" s="17">
        <v>14.501598074299645</v>
      </c>
      <c r="F36" s="17">
        <v>13.991438317325281</v>
      </c>
      <c r="G36" s="17">
        <v>13.102728800917951</v>
      </c>
      <c r="H36" s="17">
        <v>14.618230947792757</v>
      </c>
      <c r="I36" s="17">
        <v>14.285953653344778</v>
      </c>
      <c r="J36" s="17">
        <v>11.582489364482292</v>
      </c>
      <c r="K36" s="17">
        <v>12.799070381935822</v>
      </c>
      <c r="L36" s="17">
        <v>18.382552990077006</v>
      </c>
      <c r="M36" s="17">
        <v>14.592852256724761</v>
      </c>
      <c r="N36" s="17" t="s">
        <v>4</v>
      </c>
      <c r="O36" s="17">
        <v>13.902537547411503</v>
      </c>
      <c r="P36" s="17" t="s">
        <v>4</v>
      </c>
      <c r="Q36" s="17">
        <v>14.52192009767958</v>
      </c>
      <c r="R36" s="17" t="s">
        <v>4</v>
      </c>
      <c r="S36" s="17"/>
      <c r="T36" s="17"/>
      <c r="U36" s="18"/>
      <c r="V36" s="18"/>
    </row>
    <row r="37" spans="1:26" x14ac:dyDescent="0.2">
      <c r="B37" s="16" t="s">
        <v>8</v>
      </c>
      <c r="C37" s="17">
        <v>12.653975974816984</v>
      </c>
      <c r="D37" s="17">
        <v>13.446543528651592</v>
      </c>
      <c r="E37" s="17">
        <v>14.607745539851841</v>
      </c>
      <c r="F37" s="17">
        <v>16.116063986448538</v>
      </c>
      <c r="G37" s="17">
        <v>14.660398390151055</v>
      </c>
      <c r="H37" s="17">
        <v>14.302345168016798</v>
      </c>
      <c r="I37" s="17">
        <v>13.770712110715845</v>
      </c>
      <c r="J37" s="17">
        <v>14.14161634001748</v>
      </c>
      <c r="K37" s="17">
        <v>9.8826124448366848</v>
      </c>
      <c r="L37" s="17">
        <v>17.827118263309842</v>
      </c>
      <c r="M37" s="17">
        <v>7.7137933429728784</v>
      </c>
      <c r="N37" s="17" t="s">
        <v>4</v>
      </c>
      <c r="O37" s="17">
        <v>14.621256191043685</v>
      </c>
      <c r="P37" s="17" t="s">
        <v>4</v>
      </c>
      <c r="Q37" s="17">
        <v>15.920904116174839</v>
      </c>
      <c r="R37" s="17" t="s">
        <v>4</v>
      </c>
      <c r="S37" s="17"/>
      <c r="T37" s="17"/>
      <c r="U37" s="18"/>
      <c r="V37" s="18"/>
    </row>
    <row r="38" spans="1:26" ht="6" customHeight="1" x14ac:dyDescent="0.2">
      <c r="B38" s="21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26" ht="5.25" customHeight="1" x14ac:dyDescent="0.2">
      <c r="B39" s="24"/>
      <c r="C39" s="17"/>
      <c r="D39" s="17"/>
      <c r="E39" s="17"/>
      <c r="F39" s="17"/>
      <c r="G39" s="17"/>
    </row>
    <row r="40" spans="1:26" s="26" customFormat="1" ht="10.5" customHeight="1" x14ac:dyDescent="0.2">
      <c r="A40" s="25" t="s">
        <v>13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W40" s="2"/>
      <c r="X40" s="2"/>
      <c r="Y40" s="2"/>
      <c r="Z40" s="2"/>
    </row>
    <row r="41" spans="1:26" ht="11.25" customHeight="1" x14ac:dyDescent="0.2">
      <c r="B41" s="27" t="s">
        <v>14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26" ht="11.25" customHeight="1" x14ac:dyDescent="0.2">
      <c r="B42" s="4" t="s">
        <v>15</v>
      </c>
    </row>
    <row r="43" spans="1:26" ht="11.25" customHeight="1" x14ac:dyDescent="0.2">
      <c r="B43" s="28" t="s">
        <v>16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26" ht="11.25" customHeight="1" x14ac:dyDescent="0.2">
      <c r="B44" s="30" t="s">
        <v>17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26" x14ac:dyDescent="0.2">
      <c r="E45" s="32"/>
      <c r="F45" s="32"/>
      <c r="G45" s="32"/>
    </row>
    <row r="46" spans="1:26" x14ac:dyDescent="0.2">
      <c r="E46" s="32"/>
      <c r="F46" s="32"/>
      <c r="G46" s="32"/>
    </row>
    <row r="47" spans="1:26" x14ac:dyDescent="0.2">
      <c r="E47" s="32"/>
      <c r="F47" s="32"/>
      <c r="G47" s="32"/>
    </row>
    <row r="48" spans="1:26" x14ac:dyDescent="0.2">
      <c r="E48" s="32"/>
      <c r="F48" s="32"/>
      <c r="G48" s="32"/>
    </row>
    <row r="49" spans="5:7" x14ac:dyDescent="0.2">
      <c r="E49" s="32"/>
      <c r="F49" s="32"/>
      <c r="G49" s="32"/>
    </row>
    <row r="50" spans="5:7" x14ac:dyDescent="0.2">
      <c r="E50" s="32"/>
      <c r="F50" s="32"/>
      <c r="G50" s="32"/>
    </row>
    <row r="51" spans="5:7" x14ac:dyDescent="0.2">
      <c r="E51" s="32"/>
      <c r="F51" s="32"/>
      <c r="G51" s="32"/>
    </row>
  </sheetData>
  <mergeCells count="19">
    <mergeCell ref="A40:R40"/>
    <mergeCell ref="B41:P41"/>
    <mergeCell ref="B44:P44"/>
    <mergeCell ref="J5:J6"/>
    <mergeCell ref="K5:K6"/>
    <mergeCell ref="L5:L6"/>
    <mergeCell ref="M5:N6"/>
    <mergeCell ref="O5:P6"/>
    <mergeCell ref="Q5:R6"/>
    <mergeCell ref="B2:R2"/>
    <mergeCell ref="B3:R3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2024-09-19T17:42:33Z</dcterms:created>
  <dcterms:modified xsi:type="dcterms:W3CDTF">2024-09-19T19:07:35Z</dcterms:modified>
</cp:coreProperties>
</file>