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K\TRABAJO_2\Indice Temático\2023\5_Morbilidad y Estado Nutricional de Niños y Madres\"/>
    </mc:Choice>
  </mc:AlternateContent>
  <xr:revisionPtr revIDLastSave="0" documentId="8_{41DC69B5-162E-4ED9-9819-D60731B20E3B}" xr6:coauthVersionLast="47" xr6:coauthVersionMax="47" xr10:uidLastSave="{00000000-0000-0000-0000-000000000000}"/>
  <bookViews>
    <workbookView xWindow="1560" yWindow="1500" windowWidth="13035" windowHeight="14085" xr2:uid="{74B07E5A-C06D-4E3D-918F-2BFC4B1FFDEB}"/>
  </bookViews>
  <sheets>
    <sheet name="C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'[1]R. Natural'!#REF!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__123Graph_ACHART_1" hidden="1">[3]Hoja3!$J$368:$J$408</definedName>
    <definedName name="__123Graph_A" localSheetId="0" hidden="1">[4]balance!#REF!</definedName>
    <definedName name="__123Graph_A" hidden="1">[4]balance!#REF!</definedName>
    <definedName name="__123Graph_ACURRENT" hidden="1">[4]balance!#REF!</definedName>
    <definedName name="__123Graph_B" hidden="1">[4]balance!#REF!</definedName>
    <definedName name="__123Graph_BCURRENT" hidden="1">[4]balance!#REF!</definedName>
    <definedName name="__123Graph_D" hidden="1">[4]balance!#REF!</definedName>
    <definedName name="__123Graph_DCURRENT" hidden="1">[4]balance!#REF!</definedName>
    <definedName name="__123Graph_F" hidden="1">[4]balance!#REF!</definedName>
    <definedName name="__123Graph_FCURRENT" hidden="1">[4]balance!#REF!</definedName>
    <definedName name="__123Graph_X" hidden="1">[4]balance!#REF!</definedName>
    <definedName name="__123Graph_XCURRENT" hidden="1">[4]balance!#REF!</definedName>
    <definedName name="__2__123Graph_XCHART_1" hidden="1">[3]Hoja3!$A$368:$A$408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" localSheetId="0" hidden="1">#REF!</definedName>
    <definedName name="_1" hidden="1">#REF!</definedName>
    <definedName name="_1__123Graph_ACHART_1" hidden="1">[5]Hoja3!$J$368:$J$408</definedName>
    <definedName name="_1__123Graph_AGráfico_1A" hidden="1">[6]HIERRO!$B$47:$D$47</definedName>
    <definedName name="_10_abc" localSheetId="0" hidden="1">[7]HIERRO!#REF!</definedName>
    <definedName name="_10_abc" hidden="1">[7]HIERRO!#REF!</definedName>
    <definedName name="_14__123Graph_XCHART_1" hidden="1">[5]Hoja3!$A$368:$A$408</definedName>
    <definedName name="_16__123Graph_ACHART_1" hidden="1">[5]Hoja3!$J$368:$J$408</definedName>
    <definedName name="_17__123Graph_XCHART_1" hidden="1">[5]Hoja3!$A$368:$A$408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[5]Hoja3!$J$368:$J$408</definedName>
    <definedName name="_2__123Graph_BCHART_1" hidden="1">[8]EST_PB!$B$18:$D$18</definedName>
    <definedName name="_2__123Graph_XCHART_1" hidden="1">[5]Hoja3!$A$368:$A$408</definedName>
    <definedName name="_29__123Graph_ACHART_1" hidden="1">[9]Hoja3!$J$368:$J$408</definedName>
    <definedName name="_3___123Graph_XCHART_1" hidden="1">[3]Hoja3!$A$368:$A$408</definedName>
    <definedName name="_3__123Graph_ACHART_1" hidden="1">[3]Hoja3!$J$368:$J$408</definedName>
    <definedName name="_3__123Graph_BGráfico_1A" hidden="1">[6]HIERRO!$B$49:$D$49</definedName>
    <definedName name="_3__123Graph_XCHART_1" hidden="1">[5]Hoja3!$A$368:$A$408</definedName>
    <definedName name="_31__123Graph_XCHART_1" hidden="1">[9]Hoja3!$A$368:$A$408</definedName>
    <definedName name="_35__123Graph_XCHART_1" hidden="1">[3]Hoja3!$A$368:$A$408</definedName>
    <definedName name="_4__123Graph_ACHART_1" hidden="1">[5]Hoja3!$J$368:$J$408</definedName>
    <definedName name="_4__123Graph_CCHART_1" hidden="1">[8]EST_PB!$B$19:$D$19</definedName>
    <definedName name="_4__123Graph_XCHART_1" hidden="1">[3]Hoja3!$A$368:$A$408</definedName>
    <definedName name="_5__123Graph_ACHART_1" hidden="1">[3]Hoja3!$J$368:$J$408</definedName>
    <definedName name="_5__123Graph_CGráfico_1A" hidden="1">[6]HIERRO!$B$51:$D$51</definedName>
    <definedName name="_5__123Graph_XCHART_1" hidden="1">[3]Hoja3!$A$368:$A$408</definedName>
    <definedName name="_6__123Graph_DGráfico_1A" hidden="1">[6]HIERRO!$B$53:$D$53</definedName>
    <definedName name="_7__123Graph_EGráfico_1A" hidden="1">[6]HIERRO!$B$53:$D$53</definedName>
    <definedName name="_7__123Graph_XCHART_1" hidden="1">[5]Hoja3!$A$368:$A$408</definedName>
    <definedName name="_8__123Graph_ACHART_1" hidden="1">[5]Hoja3!$J$368:$J$408</definedName>
    <definedName name="_8__123Graph_FGráfico_1A" localSheetId="0" hidden="1">[8]HIERRO!#REF!</definedName>
    <definedName name="_8__123Graph_FGráfico_1A" hidden="1">[8]HIERRO!#REF!</definedName>
    <definedName name="_9__123Graph_XCHART_1" hidden="1">[3]Hoja3!$A$368:$A$408</definedName>
    <definedName name="_9__123Graph_XGráfico_1A" localSheetId="0" hidden="1">[8]HIERRO!#REF!</definedName>
    <definedName name="_9__123Graph_XGráfico_1A" hidden="1">[8]HIERRO!#REF!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hidden="1">[10]Data!#REF!</definedName>
    <definedName name="_Key2" hidden="1">[11]plomo!$J$7:$J$17</definedName>
    <definedName name="_key3" localSheetId="0" hidden="1">#REF!</definedName>
    <definedName name="_key3" hidden="1">#REF!</definedName>
    <definedName name="_MatInverse_In" hidden="1">[12]Asfalto!$T$7:$U$8</definedName>
    <definedName name="_MatInverse_Out" hidden="1">[12]Asfalto!$T$10:$T$10</definedName>
    <definedName name="_MatMult_A" hidden="1">[12]Asfalto!$T$10:$U$11</definedName>
    <definedName name="_MatMult_AxB" hidden="1">[12]Asfalto!$V$7:$V$7</definedName>
    <definedName name="_MatMult_B" hidden="1">[12]Asfalto!$W$7:$W$8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arse_Out1" localSheetId="0" hidden="1">#REF!</definedName>
    <definedName name="_Parse_Out1" hidden="1">#REF!</definedName>
    <definedName name="_Parse_Out8" localSheetId="0" hidden="1">#REF!</definedName>
    <definedName name="_Parse_Out8" hidden="1">#REF!</definedName>
    <definedName name="_Parse1" localSheetId="0" hidden="1">#REF!</definedName>
    <definedName name="_Parse1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aaaa" localSheetId="0" hidden="1">#REF!</definedName>
    <definedName name="aaaaa" hidden="1">#REF!</definedName>
    <definedName name="ada" hidden="1">[4]balance!#REF!</definedName>
    <definedName name="asd" localSheetId="0" hidden="1">[4]balance!#REF!</definedName>
    <definedName name="asd" hidden="1">[4]balance!#REF!</definedName>
    <definedName name="asde" localSheetId="0" hidden="1">#REF!</definedName>
    <definedName name="asde" hidden="1">#REF!</definedName>
    <definedName name="_xlnm.Database">[13]OPERACIONES!#REF!</definedName>
    <definedName name="BLPH1" localSheetId="0" hidden="1">#REF!</definedName>
    <definedName name="BLPH1" hidden="1">#REF!</definedName>
    <definedName name="capitulo" localSheetId="0" hidden="1">#REF!</definedName>
    <definedName name="capitulo" hidden="1">#REF!</definedName>
    <definedName name="cartera" hidden="1">255</definedName>
    <definedName name="copia" hidden="1">[4]balance!#REF!</definedName>
    <definedName name="copia7" hidden="1">[4]balance!#REF!</definedName>
    <definedName name="erika" localSheetId="0" hidden="1">#REF!</definedName>
    <definedName name="erika" hidden="1">#REF!</definedName>
    <definedName name="erika1" localSheetId="0" hidden="1">#REF!</definedName>
    <definedName name="erika1" hidden="1">#REF!</definedName>
    <definedName name="FemaleDa">#REF!</definedName>
    <definedName name="fsdafasfsadfasd" localSheetId="0" hidden="1">#REF!</definedName>
    <definedName name="fsdafasfsadfasd" hidden="1">#REF!</definedName>
    <definedName name="fsdf" localSheetId="0" hidden="1">#REF!</definedName>
    <definedName name="fsdf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j" localSheetId="0" hidden="1">#REF!</definedName>
    <definedName name="j" hidden="1">#REF!</definedName>
    <definedName name="jojolete" localSheetId="0" hidden="1">[4]balance!#REF!</definedName>
    <definedName name="jojolete" hidden="1">[4]balance!#REF!</definedName>
    <definedName name="MaleData">#REF!</definedName>
    <definedName name="Maximum">#REF!</definedName>
    <definedName name="Maximum_used">#REF!</definedName>
    <definedName name="ñññ" localSheetId="0" hidden="1">#REF!</definedName>
    <definedName name="ñññ" hidden="1">#REF!</definedName>
    <definedName name="Pal_Workbook_GUID" hidden="1">"P1H6R1B74UANAH2ZL61HSKT5"</definedName>
    <definedName name="pegado" localSheetId="0" hidden="1">#REF!</definedName>
    <definedName name="pegado" hidden="1">#REF!</definedName>
    <definedName name="pgraficos" hidden="1">[9]Hoja3!$A$368:$A$408</definedName>
    <definedName name="PRU" localSheetId="0" hidden="1">#REF!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localSheetId="0" hidden="1">[4]balance!#REF!</definedName>
    <definedName name="sadadad" hidden="1">[4]balance!#REF!</definedName>
    <definedName name="serv2010" localSheetId="0" hidden="1">[4]balance!#REF!</definedName>
    <definedName name="serv2010" hidden="1">[4]balance!#REF!</definedName>
    <definedName name="sssas" localSheetId="0" hidden="1">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<sst xmlns="http://schemas.openxmlformats.org/spreadsheetml/2006/main" count="39" uniqueCount="14">
  <si>
    <t xml:space="preserve">          EN HOMBRES Y MUJERES, 1985-2023</t>
  </si>
  <si>
    <t>(Casos)</t>
  </si>
  <si>
    <t>Año</t>
  </si>
  <si>
    <t>Total</t>
  </si>
  <si>
    <t>Hombre</t>
  </si>
  <si>
    <t>Mujer</t>
  </si>
  <si>
    <t>No especificado</t>
  </si>
  <si>
    <t>Razón Hombre/Mujer</t>
  </si>
  <si>
    <t>-</t>
  </si>
  <si>
    <t>+</t>
  </si>
  <si>
    <t>Desconocido 1/</t>
  </si>
  <si>
    <t>1 / Casos notificados al 31 de mayo de 2024.</t>
  </si>
  <si>
    <t>Fuente:   Centro Nacional de Epidemiología, Prevención y Control de Enfermedades - Ministerio de Salud.</t>
  </si>
  <si>
    <t>CASOS  NOTIFICADOS DEL SÍNDROME DE INMUNODEFICIENCIA ADQUIRIDA (SIDA)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</si>
</sst>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9"/>
      <color theme="1"/>
      <name val="Calibri"/>
      <family val="2"/>
      <scheme val="minor"/>
    </font>
    <font>
      <sz val="7"/>
      <color rgb="FFFF0000"/>
      <name val="Arial Narrow"/>
      <family val="2"/>
    </font>
    <font>
      <sz val="9"/>
      <color theme="1"/>
      <name val="Calibri"/>
      <family val="2"/>
      <scheme val="minor"/>
    </font>
    <font>
      <sz val="8"/>
      <name val="Calibri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</cellXfs>
  <cellStyles count="2">
    <cellStyle name="Normal" xfId="0" builtinId="0"/>
    <cellStyle name="Normal 10" xfId="1" xr:uid="{F3448924-9155-4172-B1B2-C771EDD5D3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/TRABAJO_2/Indice%20Tem&#225;tico/2023/Cap_6_Salud_2024_final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79FC-0414-45D5-8B99-FCE8BAFCCD4B}">
  <sheetPr>
    <tabColor rgb="FF7030A0"/>
  </sheetPr>
  <dimension ref="A1:J50"/>
  <sheetViews>
    <sheetView showGridLines="0" tabSelected="1" view="pageBreakPreview" zoomScale="110" zoomScaleNormal="100" zoomScaleSheetLayoutView="11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baseColWidth="10" defaultColWidth="11.42578125" defaultRowHeight="9" x14ac:dyDescent="0.25"/>
  <cols>
    <col min="1" max="1" width="15" style="6" customWidth="1"/>
    <col min="2" max="4" width="10.7109375" style="6" customWidth="1"/>
    <col min="5" max="5" width="12.28515625" style="6" customWidth="1"/>
    <col min="6" max="6" width="15.5703125" style="6" customWidth="1"/>
    <col min="7" max="7" width="0" style="6" hidden="1" customWidth="1"/>
    <col min="8" max="8" width="2.28515625" style="6" customWidth="1"/>
    <col min="9" max="9" width="11.42578125" style="6"/>
    <col min="10" max="11" width="0" style="6" hidden="1" customWidth="1"/>
    <col min="12" max="16384" width="11.42578125" style="6"/>
  </cols>
  <sheetData>
    <row r="1" spans="1:8" s="3" customFormat="1" ht="13.5" x14ac:dyDescent="0.25">
      <c r="A1" s="1" t="s">
        <v>13</v>
      </c>
      <c r="B1" s="2"/>
      <c r="C1" s="2"/>
      <c r="D1" s="2"/>
      <c r="H1" s="1"/>
    </row>
    <row r="2" spans="1:8" s="3" customFormat="1" ht="13.5" x14ac:dyDescent="0.25">
      <c r="A2" s="4" t="s">
        <v>0</v>
      </c>
      <c r="B2" s="2"/>
      <c r="C2" s="2"/>
      <c r="D2" s="2"/>
    </row>
    <row r="3" spans="1:8" ht="9.9499999999999993" customHeight="1" x14ac:dyDescent="0.25">
      <c r="A3" s="5" t="s">
        <v>1</v>
      </c>
      <c r="B3" s="5"/>
      <c r="C3" s="5"/>
      <c r="D3" s="5"/>
      <c r="E3" s="5"/>
      <c r="F3" s="5"/>
    </row>
    <row r="4" spans="1:8" ht="31.5" customHeight="1" x14ac:dyDescent="0.25">
      <c r="A4" s="7" t="s">
        <v>2</v>
      </c>
      <c r="B4" s="8" t="s">
        <v>3</v>
      </c>
      <c r="C4" s="9" t="s">
        <v>4</v>
      </c>
      <c r="D4" s="9" t="s">
        <v>5</v>
      </c>
      <c r="E4" s="8" t="s">
        <v>6</v>
      </c>
      <c r="F4" s="8" t="s">
        <v>7</v>
      </c>
      <c r="H4" s="10"/>
    </row>
    <row r="5" spans="1:8" ht="9.9499999999999993" hidden="1" customHeight="1" x14ac:dyDescent="0.25">
      <c r="A5" s="11">
        <v>1983</v>
      </c>
      <c r="B5" s="12">
        <v>1</v>
      </c>
      <c r="C5" s="12">
        <v>1</v>
      </c>
      <c r="D5" s="12" t="s">
        <v>8</v>
      </c>
      <c r="E5" s="12" t="s">
        <v>8</v>
      </c>
      <c r="F5" s="12" t="s">
        <v>8</v>
      </c>
    </row>
    <row r="6" spans="1:8" ht="14.1" hidden="1" customHeight="1" x14ac:dyDescent="0.25">
      <c r="A6" s="11">
        <v>1984</v>
      </c>
      <c r="B6" s="12">
        <v>3</v>
      </c>
      <c r="C6" s="12">
        <v>3</v>
      </c>
      <c r="D6" s="12" t="s">
        <v>8</v>
      </c>
      <c r="E6" s="12" t="s">
        <v>8</v>
      </c>
      <c r="F6" s="12" t="s">
        <v>8</v>
      </c>
    </row>
    <row r="7" spans="1:8" ht="14.1" customHeight="1" x14ac:dyDescent="0.25">
      <c r="A7" s="11">
        <v>1985</v>
      </c>
      <c r="B7" s="12">
        <v>3</v>
      </c>
      <c r="C7" s="12">
        <v>3</v>
      </c>
      <c r="D7" s="12" t="s">
        <v>8</v>
      </c>
      <c r="E7" s="12" t="s">
        <v>8</v>
      </c>
      <c r="F7" s="12" t="s">
        <v>8</v>
      </c>
      <c r="G7" s="13"/>
    </row>
    <row r="8" spans="1:8" ht="14.1" customHeight="1" x14ac:dyDescent="0.25">
      <c r="A8" s="11">
        <v>1986</v>
      </c>
      <c r="B8" s="12">
        <v>18</v>
      </c>
      <c r="C8" s="12">
        <v>16</v>
      </c>
      <c r="D8" s="12">
        <v>2</v>
      </c>
      <c r="E8" s="12" t="s">
        <v>8</v>
      </c>
      <c r="F8" s="14">
        <f t="shared" ref="F8:F45" si="0">C8/D8</f>
        <v>8</v>
      </c>
      <c r="G8" s="13"/>
    </row>
    <row r="9" spans="1:8" ht="14.1" customHeight="1" x14ac:dyDescent="0.25">
      <c r="A9" s="11">
        <v>1987</v>
      </c>
      <c r="B9" s="12">
        <v>101</v>
      </c>
      <c r="C9" s="12">
        <v>93</v>
      </c>
      <c r="D9" s="12">
        <v>4</v>
      </c>
      <c r="E9" s="12">
        <v>4</v>
      </c>
      <c r="F9" s="14">
        <f t="shared" si="0"/>
        <v>23.25</v>
      </c>
      <c r="G9" s="13"/>
    </row>
    <row r="10" spans="1:8" ht="14.1" customHeight="1" x14ac:dyDescent="0.25">
      <c r="A10" s="11">
        <v>1988</v>
      </c>
      <c r="B10" s="12">
        <v>256</v>
      </c>
      <c r="C10" s="12">
        <v>221</v>
      </c>
      <c r="D10" s="12">
        <v>35</v>
      </c>
      <c r="E10" s="12" t="s">
        <v>8</v>
      </c>
      <c r="F10" s="14">
        <f t="shared" si="0"/>
        <v>6.3142857142857141</v>
      </c>
      <c r="G10" s="13"/>
    </row>
    <row r="11" spans="1:8" ht="14.1" customHeight="1" x14ac:dyDescent="0.25">
      <c r="A11" s="11">
        <v>1989</v>
      </c>
      <c r="B11" s="12">
        <v>322</v>
      </c>
      <c r="C11" s="12">
        <v>290</v>
      </c>
      <c r="D11" s="12">
        <v>31</v>
      </c>
      <c r="E11" s="12">
        <v>1</v>
      </c>
      <c r="F11" s="14">
        <f t="shared" si="0"/>
        <v>9.3548387096774199</v>
      </c>
      <c r="G11" s="13"/>
    </row>
    <row r="12" spans="1:8" ht="14.1" customHeight="1" x14ac:dyDescent="0.25">
      <c r="A12" s="11">
        <v>1990</v>
      </c>
      <c r="B12" s="12">
        <v>403</v>
      </c>
      <c r="C12" s="12">
        <v>371</v>
      </c>
      <c r="D12" s="12">
        <v>32</v>
      </c>
      <c r="E12" s="12" t="s">
        <v>8</v>
      </c>
      <c r="F12" s="14">
        <f t="shared" si="0"/>
        <v>11.59375</v>
      </c>
      <c r="G12" s="13"/>
    </row>
    <row r="13" spans="1:8" ht="14.1" customHeight="1" x14ac:dyDescent="0.25">
      <c r="A13" s="11">
        <v>1991</v>
      </c>
      <c r="B13" s="12">
        <v>465</v>
      </c>
      <c r="C13" s="12">
        <v>419</v>
      </c>
      <c r="D13" s="12">
        <v>46</v>
      </c>
      <c r="E13" s="12" t="s">
        <v>8</v>
      </c>
      <c r="F13" s="14">
        <f t="shared" si="0"/>
        <v>9.1086956521739122</v>
      </c>
      <c r="G13" s="13"/>
    </row>
    <row r="14" spans="1:8" ht="14.1" customHeight="1" x14ac:dyDescent="0.25">
      <c r="A14" s="11">
        <v>1992</v>
      </c>
      <c r="B14" s="12">
        <v>729</v>
      </c>
      <c r="C14" s="12">
        <v>634</v>
      </c>
      <c r="D14" s="12">
        <v>95</v>
      </c>
      <c r="E14" s="12" t="s">
        <v>8</v>
      </c>
      <c r="F14" s="14">
        <f t="shared" si="0"/>
        <v>6.6736842105263161</v>
      </c>
      <c r="G14" s="13"/>
    </row>
    <row r="15" spans="1:8" ht="14.1" customHeight="1" x14ac:dyDescent="0.25">
      <c r="A15" s="11">
        <v>1993</v>
      </c>
      <c r="B15" s="12">
        <v>705</v>
      </c>
      <c r="C15" s="12">
        <v>600</v>
      </c>
      <c r="D15" s="12">
        <v>105</v>
      </c>
      <c r="E15" s="12" t="s">
        <v>8</v>
      </c>
      <c r="F15" s="14">
        <f t="shared" si="0"/>
        <v>5.7142857142857144</v>
      </c>
      <c r="G15" s="13"/>
    </row>
    <row r="16" spans="1:8" ht="14.1" customHeight="1" x14ac:dyDescent="0.25">
      <c r="A16" s="11">
        <v>1994</v>
      </c>
      <c r="B16" s="12">
        <v>841</v>
      </c>
      <c r="C16" s="12">
        <v>693</v>
      </c>
      <c r="D16" s="12">
        <v>148</v>
      </c>
      <c r="E16" s="12" t="s">
        <v>8</v>
      </c>
      <c r="F16" s="14">
        <f t="shared" si="0"/>
        <v>4.6824324324324325</v>
      </c>
      <c r="G16" s="13"/>
    </row>
    <row r="17" spans="1:7" ht="14.1" customHeight="1" x14ac:dyDescent="0.25">
      <c r="A17" s="11">
        <v>1995</v>
      </c>
      <c r="B17" s="12">
        <v>1110</v>
      </c>
      <c r="C17" s="12">
        <v>881</v>
      </c>
      <c r="D17" s="12">
        <v>225</v>
      </c>
      <c r="E17" s="12">
        <v>4</v>
      </c>
      <c r="F17" s="14">
        <f t="shared" si="0"/>
        <v>3.9155555555555557</v>
      </c>
      <c r="G17" s="13"/>
    </row>
    <row r="18" spans="1:7" ht="14.1" customHeight="1" x14ac:dyDescent="0.25">
      <c r="A18" s="11">
        <v>1996</v>
      </c>
      <c r="B18" s="12">
        <v>1430</v>
      </c>
      <c r="C18" s="12">
        <v>1136</v>
      </c>
      <c r="D18" s="12">
        <v>248</v>
      </c>
      <c r="E18" s="12">
        <v>10</v>
      </c>
      <c r="F18" s="14">
        <f t="shared" si="0"/>
        <v>4.580645161290323</v>
      </c>
      <c r="G18" s="13"/>
    </row>
    <row r="19" spans="1:7" ht="14.1" customHeight="1" x14ac:dyDescent="0.25">
      <c r="A19" s="11">
        <v>1997</v>
      </c>
      <c r="B19" s="12">
        <v>1527</v>
      </c>
      <c r="C19" s="12">
        <v>1245</v>
      </c>
      <c r="D19" s="12">
        <v>265</v>
      </c>
      <c r="E19" s="12">
        <v>17</v>
      </c>
      <c r="F19" s="14">
        <f t="shared" si="0"/>
        <v>4.6981132075471699</v>
      </c>
      <c r="G19" s="13"/>
    </row>
    <row r="20" spans="1:7" ht="14.1" customHeight="1" x14ac:dyDescent="0.25">
      <c r="A20" s="11">
        <v>1998</v>
      </c>
      <c r="B20" s="12">
        <v>1369</v>
      </c>
      <c r="C20" s="12">
        <v>1032</v>
      </c>
      <c r="D20" s="12">
        <v>329</v>
      </c>
      <c r="E20" s="12">
        <v>8</v>
      </c>
      <c r="F20" s="14">
        <f t="shared" si="0"/>
        <v>3.13677811550152</v>
      </c>
      <c r="G20" s="13"/>
    </row>
    <row r="21" spans="1:7" ht="14.1" customHeight="1" x14ac:dyDescent="0.25">
      <c r="A21" s="11">
        <v>1999</v>
      </c>
      <c r="B21" s="12">
        <v>1351</v>
      </c>
      <c r="C21" s="12">
        <v>1028</v>
      </c>
      <c r="D21" s="12">
        <v>320</v>
      </c>
      <c r="E21" s="12">
        <v>3</v>
      </c>
      <c r="F21" s="14">
        <f t="shared" si="0"/>
        <v>3.2124999999999999</v>
      </c>
      <c r="G21" s="13"/>
    </row>
    <row r="22" spans="1:7" ht="14.1" customHeight="1" x14ac:dyDescent="0.25">
      <c r="A22" s="11">
        <v>2000</v>
      </c>
      <c r="B22" s="12">
        <v>1205</v>
      </c>
      <c r="C22" s="12">
        <v>899</v>
      </c>
      <c r="D22" s="12">
        <v>302</v>
      </c>
      <c r="E22" s="12">
        <v>4</v>
      </c>
      <c r="F22" s="14">
        <f t="shared" si="0"/>
        <v>2.9768211920529803</v>
      </c>
      <c r="G22" s="13"/>
    </row>
    <row r="23" spans="1:7" ht="14.1" customHeight="1" x14ac:dyDescent="0.25">
      <c r="A23" s="11">
        <v>2001</v>
      </c>
      <c r="B23" s="12">
        <v>1259</v>
      </c>
      <c r="C23" s="12">
        <v>905</v>
      </c>
      <c r="D23" s="12">
        <v>331</v>
      </c>
      <c r="E23" s="12">
        <v>23</v>
      </c>
      <c r="F23" s="14">
        <f t="shared" si="0"/>
        <v>2.7341389728096677</v>
      </c>
      <c r="G23" s="13"/>
    </row>
    <row r="24" spans="1:7" ht="14.1" customHeight="1" x14ac:dyDescent="0.25">
      <c r="A24" s="11">
        <v>2002</v>
      </c>
      <c r="B24" s="12">
        <v>1264</v>
      </c>
      <c r="C24" s="12">
        <v>911</v>
      </c>
      <c r="D24" s="12">
        <v>325</v>
      </c>
      <c r="E24" s="12">
        <v>28</v>
      </c>
      <c r="F24" s="14">
        <f t="shared" si="0"/>
        <v>2.8030769230769232</v>
      </c>
      <c r="G24" s="13"/>
    </row>
    <row r="25" spans="1:7" ht="14.1" customHeight="1" x14ac:dyDescent="0.25">
      <c r="A25" s="11">
        <v>2003</v>
      </c>
      <c r="B25" s="12">
        <v>1673</v>
      </c>
      <c r="C25" s="12">
        <v>1213</v>
      </c>
      <c r="D25" s="12">
        <v>438</v>
      </c>
      <c r="E25" s="12">
        <v>22</v>
      </c>
      <c r="F25" s="14">
        <f t="shared" si="0"/>
        <v>2.769406392694064</v>
      </c>
      <c r="G25" s="13"/>
    </row>
    <row r="26" spans="1:7" ht="14.1" customHeight="1" x14ac:dyDescent="0.25">
      <c r="A26" s="11">
        <v>2004</v>
      </c>
      <c r="B26" s="12">
        <v>1884</v>
      </c>
      <c r="C26" s="12">
        <v>1382</v>
      </c>
      <c r="D26" s="12">
        <v>494</v>
      </c>
      <c r="E26" s="12">
        <v>8</v>
      </c>
      <c r="F26" s="14">
        <f t="shared" si="0"/>
        <v>2.7975708502024292</v>
      </c>
      <c r="G26" s="13"/>
    </row>
    <row r="27" spans="1:7" ht="14.1" customHeight="1" x14ac:dyDescent="0.25">
      <c r="A27" s="11">
        <v>2005</v>
      </c>
      <c r="B27" s="12">
        <v>2255</v>
      </c>
      <c r="C27" s="12">
        <v>1608</v>
      </c>
      <c r="D27" s="12">
        <v>636</v>
      </c>
      <c r="E27" s="12">
        <v>11</v>
      </c>
      <c r="F27" s="14">
        <f t="shared" si="0"/>
        <v>2.5283018867924527</v>
      </c>
      <c r="G27" s="13"/>
    </row>
    <row r="28" spans="1:7" ht="14.1" customHeight="1" x14ac:dyDescent="0.25">
      <c r="A28" s="11">
        <v>2006</v>
      </c>
      <c r="B28" s="12">
        <v>1777</v>
      </c>
      <c r="C28" s="12">
        <v>1284</v>
      </c>
      <c r="D28" s="12">
        <v>485</v>
      </c>
      <c r="E28" s="12">
        <v>8</v>
      </c>
      <c r="F28" s="14">
        <f t="shared" si="0"/>
        <v>2.6474226804123711</v>
      </c>
      <c r="G28" s="13"/>
    </row>
    <row r="29" spans="1:7" ht="14.1" customHeight="1" x14ac:dyDescent="0.25">
      <c r="A29" s="11">
        <v>2007</v>
      </c>
      <c r="B29" s="12">
        <v>1739</v>
      </c>
      <c r="C29" s="12">
        <v>1263</v>
      </c>
      <c r="D29" s="12">
        <v>465</v>
      </c>
      <c r="E29" s="12">
        <v>11</v>
      </c>
      <c r="F29" s="14">
        <f t="shared" si="0"/>
        <v>2.7161290322580647</v>
      </c>
      <c r="G29" s="13"/>
    </row>
    <row r="30" spans="1:7" ht="14.1" customHeight="1" x14ac:dyDescent="0.25">
      <c r="A30" s="11">
        <v>2008</v>
      </c>
      <c r="B30" s="12">
        <v>1975</v>
      </c>
      <c r="C30" s="12">
        <v>1455</v>
      </c>
      <c r="D30" s="12">
        <v>5045</v>
      </c>
      <c r="E30" s="12">
        <v>16</v>
      </c>
      <c r="F30" s="14">
        <f t="shared" si="0"/>
        <v>0.28840436075322101</v>
      </c>
      <c r="G30" s="13"/>
    </row>
    <row r="31" spans="1:7" ht="14.1" customHeight="1" x14ac:dyDescent="0.25">
      <c r="A31" s="11">
        <v>2009</v>
      </c>
      <c r="B31" s="12">
        <v>1530</v>
      </c>
      <c r="C31" s="12">
        <v>1122</v>
      </c>
      <c r="D31" s="12">
        <v>398</v>
      </c>
      <c r="E31" s="12">
        <v>10</v>
      </c>
      <c r="F31" s="14">
        <f t="shared" si="0"/>
        <v>2.8190954773869348</v>
      </c>
      <c r="G31" s="13"/>
    </row>
    <row r="32" spans="1:7" ht="14.1" customHeight="1" x14ac:dyDescent="0.25">
      <c r="A32" s="11">
        <v>2010</v>
      </c>
      <c r="B32" s="12">
        <v>1526</v>
      </c>
      <c r="C32" s="12">
        <v>1152</v>
      </c>
      <c r="D32" s="12">
        <v>370</v>
      </c>
      <c r="E32" s="12">
        <v>4</v>
      </c>
      <c r="F32" s="14">
        <f t="shared" si="0"/>
        <v>3.1135135135135137</v>
      </c>
      <c r="G32" s="13"/>
    </row>
    <row r="33" spans="1:10" ht="14.1" customHeight="1" x14ac:dyDescent="0.25">
      <c r="A33" s="11">
        <v>2011</v>
      </c>
      <c r="B33" s="12">
        <v>1576</v>
      </c>
      <c r="C33" s="12">
        <v>1168</v>
      </c>
      <c r="D33" s="12">
        <v>401</v>
      </c>
      <c r="E33" s="12">
        <v>7</v>
      </c>
      <c r="F33" s="14">
        <f t="shared" si="0"/>
        <v>2.9127182044887783</v>
      </c>
      <c r="G33" s="13"/>
    </row>
    <row r="34" spans="1:10" ht="14.1" customHeight="1" x14ac:dyDescent="0.25">
      <c r="A34" s="11">
        <v>2012</v>
      </c>
      <c r="B34" s="12">
        <v>1507</v>
      </c>
      <c r="C34" s="12">
        <v>1162</v>
      </c>
      <c r="D34" s="12">
        <v>337</v>
      </c>
      <c r="E34" s="12">
        <v>8</v>
      </c>
      <c r="F34" s="14">
        <f t="shared" si="0"/>
        <v>3.4480712166172105</v>
      </c>
      <c r="G34" s="13"/>
    </row>
    <row r="35" spans="1:10" ht="14.1" customHeight="1" x14ac:dyDescent="0.25">
      <c r="A35" s="11">
        <v>2013</v>
      </c>
      <c r="B35" s="12">
        <v>1600</v>
      </c>
      <c r="C35" s="12">
        <v>1236</v>
      </c>
      <c r="D35" s="12">
        <v>364</v>
      </c>
      <c r="E35" s="12" t="s">
        <v>8</v>
      </c>
      <c r="F35" s="14">
        <f t="shared" si="0"/>
        <v>3.3956043956043955</v>
      </c>
      <c r="G35" s="13"/>
    </row>
    <row r="36" spans="1:10" ht="14.1" customHeight="1" x14ac:dyDescent="0.25">
      <c r="A36" s="11">
        <v>2014</v>
      </c>
      <c r="B36" s="12">
        <v>1771</v>
      </c>
      <c r="C36" s="12">
        <v>1432</v>
      </c>
      <c r="D36" s="12">
        <v>339</v>
      </c>
      <c r="E36" s="12" t="s">
        <v>8</v>
      </c>
      <c r="F36" s="14">
        <f t="shared" si="0"/>
        <v>4.224188790560472</v>
      </c>
      <c r="G36" s="13"/>
    </row>
    <row r="37" spans="1:10" ht="14.1" customHeight="1" x14ac:dyDescent="0.25">
      <c r="A37" s="11">
        <v>2015</v>
      </c>
      <c r="B37" s="12">
        <v>1762</v>
      </c>
      <c r="C37" s="12">
        <v>1389</v>
      </c>
      <c r="D37" s="12">
        <v>373</v>
      </c>
      <c r="E37" s="12" t="s">
        <v>8</v>
      </c>
      <c r="F37" s="14">
        <f t="shared" si="0"/>
        <v>3.7238605898123325</v>
      </c>
      <c r="G37" s="13"/>
    </row>
    <row r="38" spans="1:10" ht="14.1" customHeight="1" x14ac:dyDescent="0.25">
      <c r="A38" s="11">
        <v>2016</v>
      </c>
      <c r="B38" s="12">
        <v>1644</v>
      </c>
      <c r="C38" s="12">
        <v>1294</v>
      </c>
      <c r="D38" s="12">
        <v>350</v>
      </c>
      <c r="E38" s="12" t="s">
        <v>8</v>
      </c>
      <c r="F38" s="14">
        <f t="shared" si="0"/>
        <v>3.6971428571428571</v>
      </c>
      <c r="G38" s="13"/>
    </row>
    <row r="39" spans="1:10" ht="14.1" customHeight="1" x14ac:dyDescent="0.25">
      <c r="A39" s="11">
        <v>2017</v>
      </c>
      <c r="B39" s="12">
        <v>1470</v>
      </c>
      <c r="C39" s="12">
        <v>1166</v>
      </c>
      <c r="D39" s="12">
        <v>304</v>
      </c>
      <c r="E39" s="12" t="s">
        <v>8</v>
      </c>
      <c r="F39" s="14">
        <f t="shared" si="0"/>
        <v>3.8355263157894739</v>
      </c>
      <c r="G39" s="13"/>
    </row>
    <row r="40" spans="1:10" ht="14.1" customHeight="1" x14ac:dyDescent="0.25">
      <c r="A40" s="11">
        <v>2018</v>
      </c>
      <c r="B40" s="12">
        <v>1781</v>
      </c>
      <c r="C40" s="12">
        <v>1451</v>
      </c>
      <c r="D40" s="12">
        <v>330</v>
      </c>
      <c r="E40" s="12" t="s">
        <v>8</v>
      </c>
      <c r="F40" s="14">
        <f t="shared" si="0"/>
        <v>4.3969696969696965</v>
      </c>
      <c r="G40" s="13"/>
      <c r="J40" s="6" t="s">
        <v>9</v>
      </c>
    </row>
    <row r="41" spans="1:10" ht="14.1" customHeight="1" x14ac:dyDescent="0.25">
      <c r="A41" s="11">
        <v>2019</v>
      </c>
      <c r="B41" s="12">
        <v>1645</v>
      </c>
      <c r="C41" s="12">
        <v>1341</v>
      </c>
      <c r="D41" s="12">
        <v>304</v>
      </c>
      <c r="E41" s="12" t="s">
        <v>8</v>
      </c>
      <c r="F41" s="14">
        <f t="shared" si="0"/>
        <v>4.4111842105263159</v>
      </c>
      <c r="G41" s="13"/>
    </row>
    <row r="42" spans="1:10" ht="14.1" customHeight="1" x14ac:dyDescent="0.25">
      <c r="A42" s="11">
        <v>2020</v>
      </c>
      <c r="B42" s="12">
        <v>864</v>
      </c>
      <c r="C42" s="12">
        <v>668</v>
      </c>
      <c r="D42" s="12">
        <v>196</v>
      </c>
      <c r="E42" s="12" t="s">
        <v>8</v>
      </c>
      <c r="F42" s="14">
        <f t="shared" si="0"/>
        <v>3.4081632653061225</v>
      </c>
    </row>
    <row r="43" spans="1:10" ht="14.1" customHeight="1" x14ac:dyDescent="0.25">
      <c r="A43" s="11">
        <v>2021</v>
      </c>
      <c r="B43" s="12">
        <v>1220</v>
      </c>
      <c r="C43" s="12">
        <v>999</v>
      </c>
      <c r="D43" s="12">
        <v>221</v>
      </c>
      <c r="E43" s="12" t="s">
        <v>8</v>
      </c>
      <c r="F43" s="14">
        <f t="shared" si="0"/>
        <v>4.5203619909502262</v>
      </c>
    </row>
    <row r="44" spans="1:10" ht="14.1" customHeight="1" x14ac:dyDescent="0.25">
      <c r="A44" s="11">
        <v>2022</v>
      </c>
      <c r="B44" s="12">
        <v>1492</v>
      </c>
      <c r="C44" s="12">
        <v>1196</v>
      </c>
      <c r="D44" s="12">
        <v>296</v>
      </c>
      <c r="E44" s="12" t="s">
        <v>8</v>
      </c>
      <c r="F44" s="14">
        <f t="shared" si="0"/>
        <v>4.0405405405405403</v>
      </c>
      <c r="G44" s="13"/>
    </row>
    <row r="45" spans="1:10" ht="14.1" customHeight="1" x14ac:dyDescent="0.25">
      <c r="A45" s="11">
        <v>2023</v>
      </c>
      <c r="B45" s="12">
        <v>1437</v>
      </c>
      <c r="C45" s="12">
        <v>1119</v>
      </c>
      <c r="D45" s="12">
        <v>318</v>
      </c>
      <c r="E45" s="12"/>
      <c r="F45" s="14">
        <f t="shared" si="0"/>
        <v>3.5188679245283021</v>
      </c>
      <c r="G45" s="13"/>
    </row>
    <row r="46" spans="1:10" ht="14.1" customHeight="1" x14ac:dyDescent="0.25">
      <c r="A46" s="15" t="s">
        <v>10</v>
      </c>
      <c r="B46" s="16">
        <v>2373</v>
      </c>
      <c r="C46" s="16">
        <v>1761</v>
      </c>
      <c r="D46" s="16">
        <v>583</v>
      </c>
      <c r="E46" s="16">
        <v>29</v>
      </c>
      <c r="F46" s="17">
        <f>C46/D46</f>
        <v>3.0205831903945111</v>
      </c>
      <c r="G46" s="13"/>
    </row>
    <row r="47" spans="1:10" ht="25.5" customHeight="1" x14ac:dyDescent="0.15">
      <c r="A47" s="18" t="s">
        <v>11</v>
      </c>
      <c r="B47" s="18"/>
      <c r="C47" s="18"/>
      <c r="D47" s="18"/>
      <c r="E47" s="18"/>
      <c r="F47" s="18"/>
    </row>
    <row r="48" spans="1:10" ht="19.5" customHeight="1" x14ac:dyDescent="0.25">
      <c r="A48" s="19" t="s">
        <v>12</v>
      </c>
      <c r="B48" s="19"/>
      <c r="C48" s="19"/>
      <c r="D48" s="19"/>
      <c r="E48" s="19"/>
      <c r="F48" s="19"/>
    </row>
    <row r="49" spans="1:4" x14ac:dyDescent="0.25">
      <c r="A49" s="20"/>
      <c r="B49" s="21"/>
      <c r="C49" s="22"/>
      <c r="D49" s="22"/>
    </row>
    <row r="50" spans="1:4" x14ac:dyDescent="0.25">
      <c r="A50" s="23"/>
      <c r="B50" s="22"/>
      <c r="C50" s="22"/>
      <c r="D50" s="22"/>
    </row>
  </sheetData>
  <mergeCells count="1">
    <mergeCell ref="A3:F3"/>
  </mergeCells>
  <pageMargins left="0.94488188976377963" right="0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2024-09-24T15:57:05Z</dcterms:created>
  <dcterms:modified xsi:type="dcterms:W3CDTF">2024-09-24T15:57:33Z</dcterms:modified>
</cp:coreProperties>
</file>