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4D4AC5B0-D22F-40DD-B24C-6D13399DCB54}" xr6:coauthVersionLast="47" xr6:coauthVersionMax="47" xr10:uidLastSave="{00000000-0000-0000-0000-000000000000}"/>
  <bookViews>
    <workbookView xWindow="-110" yWindow="-110" windowWidth="19420" windowHeight="10300" xr2:uid="{99F15E9C-E911-4D0B-872E-F667224225DE}"/>
  </bookViews>
  <sheets>
    <sheet name="7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'73'!$A$1:$K$31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</calcChain>
</file>

<file path=xl/sharedStrings.xml><?xml version="1.0" encoding="utf-8"?>
<sst xmlns="http://schemas.openxmlformats.org/spreadsheetml/2006/main" count="56" uniqueCount="31">
  <si>
    <t>2.73  SUPERFICIE DE TIERRA DE CULTIVO DESTRUIDO POR OCURRENCIA DE</t>
  </si>
  <si>
    <t xml:space="preserve">   DESASTRES, SEGÚN DEPARTAMENTO, 2014-2023</t>
  </si>
  <si>
    <t xml:space="preserve">    (Hectáreas)</t>
  </si>
  <si>
    <t>Departamento</t>
  </si>
  <si>
    <t>Total</t>
  </si>
  <si>
    <t>Amazonas</t>
  </si>
  <si>
    <t>-</t>
  </si>
  <si>
    <t>Áncash</t>
  </si>
  <si>
    <t xml:space="preserve">Apurímac 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</si>
  <si>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</si>
  <si>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</si>
  <si>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</si>
  <si>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</si>
  <si>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</si>
  <si>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</si>
  <si>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</si>
  <si>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</si>
  <si>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</si>
  <si>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</si>
  <si>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</si>
  <si>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</si>
  <si>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</si>
  <si>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</si>
  <si>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</si>
  <si>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</si>
  <si>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</si>
  <si>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</si>
  <si>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</si>
  <si>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</si>
  <si>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</si>
  <si>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Instituto Nacional de Defensa Civil (INDECI).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</si>
</sst>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_ * #,##0.00_ ;_ * \-#,##0.00_ ;_ * &quot;-&quot;??_ ;_ @_ 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left" indent="2"/>
    </xf>
    <xf numFmtId="0" fontId="3" fillId="0" borderId="0" xfId="1" applyFont="1" applyAlignment="1">
      <alignment horizontal="left" indent="2"/>
    </xf>
    <xf numFmtId="164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Continuous" vertical="center"/>
    </xf>
    <xf numFmtId="165" fontId="3" fillId="0" borderId="0" xfId="1" applyNumberFormat="1" applyFo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right" vertical="center" wrapText="1"/>
    </xf>
    <xf numFmtId="0" fontId="3" fillId="2" borderId="0" xfId="1" applyFont="1" applyFill="1"/>
    <xf numFmtId="0" fontId="4" fillId="2" borderId="4" xfId="1" applyFont="1" applyFill="1" applyBorder="1" applyAlignment="1">
      <alignment horizontal="left"/>
    </xf>
    <xf numFmtId="3" fontId="4" fillId="2" borderId="0" xfId="1" applyNumberFormat="1" applyFont="1" applyFill="1" applyAlignment="1">
      <alignment horizontal="right"/>
    </xf>
    <xf numFmtId="0" fontId="3" fillId="2" borderId="4" xfId="1" applyFont="1" applyFill="1" applyBorder="1" applyAlignment="1">
      <alignment horizontal="left"/>
    </xf>
    <xf numFmtId="3" fontId="3" fillId="2" borderId="0" xfId="1" applyNumberFormat="1" applyFont="1" applyFill="1" applyAlignment="1">
      <alignment horizontal="right"/>
    </xf>
    <xf numFmtId="167" fontId="3" fillId="2" borderId="0" xfId="2" applyNumberFormat="1" applyFont="1" applyFill="1" applyBorder="1" applyAlignment="1">
      <alignment horizontal="right"/>
    </xf>
    <xf numFmtId="167" fontId="3" fillId="2" borderId="0" xfId="1" applyNumberFormat="1" applyFont="1" applyFill="1"/>
    <xf numFmtId="3" fontId="3" fillId="2" borderId="0" xfId="1" applyNumberFormat="1" applyFont="1" applyFill="1"/>
    <xf numFmtId="0" fontId="3" fillId="2" borderId="5" xfId="1" applyFont="1" applyFill="1" applyBorder="1" applyAlignment="1">
      <alignment horizontal="left"/>
    </xf>
    <xf numFmtId="167" fontId="3" fillId="2" borderId="1" xfId="2" applyNumberFormat="1" applyFont="1" applyFill="1" applyBorder="1" applyAlignment="1">
      <alignment horizontal="right"/>
    </xf>
    <xf numFmtId="3" fontId="3" fillId="2" borderId="1" xfId="1" applyNumberFormat="1" applyFont="1" applyFill="1" applyBorder="1"/>
    <xf numFmtId="3" fontId="3" fillId="2" borderId="1" xfId="1" applyNumberFormat="1" applyFont="1" applyFill="1" applyBorder="1" applyAlignment="1">
      <alignment horizontal="right"/>
    </xf>
    <xf numFmtId="0" fontId="4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vertical="center"/>
    </xf>
  </cellXfs>
  <cellStyles count="3">
    <cellStyle name="Millares 2 3" xfId="2" xr:uid="{66AF6CB8-A7B0-4404-8B00-3976D4353293}"/>
    <cellStyle name="Normal" xfId="0" builtinId="0"/>
    <cellStyle name="Normal 10 10" xfId="1" xr:uid="{352F88F6-DED8-4E6C-A3A7-998DD8B128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3655-1EA5-4CFE-97A8-16395BBF21EC}">
  <sheetPr codeName="Hoja72">
    <tabColor rgb="FF00FF99"/>
  </sheetPr>
  <dimension ref="A1:M31"/>
  <sheetViews>
    <sheetView showGridLines="0" tabSelected="1" zoomScale="165" zoomScaleNormal="165" workbookViewId="0">
      <selection activeCell="I119" sqref="I119"/>
    </sheetView>
  </sheetViews>
  <sheetFormatPr baseColWidth="10" defaultColWidth="11.453125" defaultRowHeight="10.5" x14ac:dyDescent="0.25"/>
  <cols>
    <col min="1" max="1" width="12.54296875" style="2" customWidth="1"/>
    <col min="2" max="11" width="6.7265625" style="2" customWidth="1"/>
    <col min="12" max="16384" width="11.453125" style="2"/>
  </cols>
  <sheetData>
    <row r="1" spans="1:13" ht="11.5" x14ac:dyDescent="0.25">
      <c r="A1" s="1" t="s">
        <v>0</v>
      </c>
    </row>
    <row r="2" spans="1:13" ht="11.5" x14ac:dyDescent="0.25">
      <c r="A2" s="3" t="s">
        <v>1</v>
      </c>
    </row>
    <row r="3" spans="1:13" x14ac:dyDescent="0.25">
      <c r="A3" s="4" t="s">
        <v>2</v>
      </c>
      <c r="B3" s="5"/>
      <c r="C3" s="5"/>
    </row>
    <row r="4" spans="1:13" ht="6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10" customFormat="1" ht="19" customHeight="1" x14ac:dyDescent="0.25">
      <c r="A5" s="8" t="s">
        <v>3</v>
      </c>
      <c r="B5" s="9">
        <v>2014</v>
      </c>
      <c r="C5" s="9">
        <v>2015</v>
      </c>
      <c r="D5" s="9">
        <v>2016</v>
      </c>
      <c r="E5" s="9">
        <v>2017</v>
      </c>
      <c r="F5" s="9">
        <v>2018</v>
      </c>
      <c r="G5" s="9">
        <v>2019</v>
      </c>
      <c r="H5" s="9">
        <v>2020</v>
      </c>
      <c r="I5" s="9">
        <v>2021</v>
      </c>
      <c r="J5" s="9">
        <v>2022</v>
      </c>
      <c r="K5" s="9">
        <v>2023</v>
      </c>
    </row>
    <row r="6" spans="1:13" s="10" customFormat="1" ht="15" customHeight="1" x14ac:dyDescent="0.25">
      <c r="A6" s="11" t="s">
        <v>4</v>
      </c>
      <c r="B6" s="12">
        <v>19692</v>
      </c>
      <c r="C6" s="12">
        <v>25311</v>
      </c>
      <c r="D6" s="12">
        <v>95957</v>
      </c>
      <c r="E6" s="12">
        <v>55411</v>
      </c>
      <c r="F6" s="12">
        <v>25862</v>
      </c>
      <c r="G6" s="12">
        <f>SUM(G7:G30)</f>
        <v>33016.11</v>
      </c>
      <c r="H6" s="12">
        <f>SUM(H7:H30)</f>
        <v>63274.249999999993</v>
      </c>
      <c r="I6" s="12">
        <f>SUM(I7:I30)</f>
        <v>99664.055000000022</v>
      </c>
      <c r="J6" s="12">
        <f>SUM(J7:J30)</f>
        <v>74538.948000000004</v>
      </c>
      <c r="K6" s="12">
        <f>SUM(K7:K30)</f>
        <v>224248</v>
      </c>
    </row>
    <row r="7" spans="1:13" s="10" customFormat="1" ht="15" customHeight="1" x14ac:dyDescent="0.25">
      <c r="A7" s="13" t="s">
        <v>5</v>
      </c>
      <c r="B7" s="14" t="s">
        <v>6</v>
      </c>
      <c r="C7" s="15">
        <v>56</v>
      </c>
      <c r="D7" s="15">
        <v>5009</v>
      </c>
      <c r="E7" s="14" t="s">
        <v>6</v>
      </c>
      <c r="F7" s="14" t="s">
        <v>6</v>
      </c>
      <c r="G7" s="14">
        <v>530.33000000000004</v>
      </c>
      <c r="H7" s="14">
        <v>55.25</v>
      </c>
      <c r="I7" s="14">
        <v>1102.27</v>
      </c>
      <c r="J7" s="14">
        <v>3677.9200000000005</v>
      </c>
      <c r="K7" s="14">
        <v>2868</v>
      </c>
      <c r="L7" s="16"/>
      <c r="M7" s="16"/>
    </row>
    <row r="8" spans="1:13" s="10" customFormat="1" ht="15" customHeight="1" x14ac:dyDescent="0.25">
      <c r="A8" s="13" t="s">
        <v>7</v>
      </c>
      <c r="B8" s="15">
        <v>12</v>
      </c>
      <c r="C8" s="15">
        <v>50</v>
      </c>
      <c r="D8" s="14" t="s">
        <v>6</v>
      </c>
      <c r="E8" s="15">
        <v>2136</v>
      </c>
      <c r="F8" s="17">
        <v>30</v>
      </c>
      <c r="G8" s="14">
        <v>1698.1</v>
      </c>
      <c r="H8" s="14">
        <v>687.55</v>
      </c>
      <c r="I8" s="14">
        <v>60.35</v>
      </c>
      <c r="J8" s="14">
        <v>43.03</v>
      </c>
      <c r="K8" s="14">
        <v>2882</v>
      </c>
    </row>
    <row r="9" spans="1:13" s="10" customFormat="1" ht="15" customHeight="1" x14ac:dyDescent="0.25">
      <c r="A9" s="13" t="s">
        <v>8</v>
      </c>
      <c r="B9" s="15">
        <v>83</v>
      </c>
      <c r="C9" s="15">
        <v>1079</v>
      </c>
      <c r="D9" s="15">
        <v>6437</v>
      </c>
      <c r="E9" s="15">
        <v>1418</v>
      </c>
      <c r="F9" s="17">
        <v>993</v>
      </c>
      <c r="G9" s="14">
        <v>946.23</v>
      </c>
      <c r="H9" s="14">
        <v>5110.9000000000005</v>
      </c>
      <c r="I9" s="14">
        <v>2220.3200000000006</v>
      </c>
      <c r="J9" s="14">
        <v>5508.3300000000017</v>
      </c>
      <c r="K9" s="14">
        <v>1961</v>
      </c>
    </row>
    <row r="10" spans="1:13" s="10" customFormat="1" ht="15" customHeight="1" x14ac:dyDescent="0.25">
      <c r="A10" s="13" t="s">
        <v>9</v>
      </c>
      <c r="B10" s="15">
        <v>399</v>
      </c>
      <c r="C10" s="14" t="s">
        <v>6</v>
      </c>
      <c r="D10" s="15">
        <v>1274</v>
      </c>
      <c r="E10" s="15">
        <v>1381</v>
      </c>
      <c r="F10" s="17">
        <v>677</v>
      </c>
      <c r="G10" s="14">
        <v>2707.0399999999995</v>
      </c>
      <c r="H10" s="14">
        <v>429.55</v>
      </c>
      <c r="I10" s="14">
        <v>118.28999999999999</v>
      </c>
      <c r="J10" s="14">
        <v>548.25</v>
      </c>
      <c r="K10" s="14">
        <v>698</v>
      </c>
    </row>
    <row r="11" spans="1:13" s="10" customFormat="1" ht="15" customHeight="1" x14ac:dyDescent="0.25">
      <c r="A11" s="13" t="s">
        <v>10</v>
      </c>
      <c r="B11" s="15">
        <v>358</v>
      </c>
      <c r="C11" s="15">
        <v>2519</v>
      </c>
      <c r="D11" s="15">
        <v>10823</v>
      </c>
      <c r="E11" s="15">
        <v>2959</v>
      </c>
      <c r="F11" s="17">
        <v>12509</v>
      </c>
      <c r="G11" s="14">
        <v>620.12000000000012</v>
      </c>
      <c r="H11" s="14">
        <v>8964.5599999999959</v>
      </c>
      <c r="I11" s="14">
        <v>19625.770000000015</v>
      </c>
      <c r="J11" s="14">
        <v>18355.188000000002</v>
      </c>
      <c r="K11" s="14">
        <v>9165</v>
      </c>
    </row>
    <row r="12" spans="1:13" s="10" customFormat="1" ht="15" customHeight="1" x14ac:dyDescent="0.25">
      <c r="A12" s="13" t="s">
        <v>11</v>
      </c>
      <c r="B12" s="14" t="s">
        <v>6</v>
      </c>
      <c r="C12" s="15">
        <v>950</v>
      </c>
      <c r="D12" s="15">
        <v>20492</v>
      </c>
      <c r="E12" s="15">
        <v>1401</v>
      </c>
      <c r="F12" s="17">
        <v>2</v>
      </c>
      <c r="G12" s="14">
        <v>222.3</v>
      </c>
      <c r="H12" s="14">
        <v>1531.79</v>
      </c>
      <c r="I12" s="14">
        <v>4156.72</v>
      </c>
      <c r="J12" s="14">
        <v>1290.6029999999998</v>
      </c>
      <c r="K12" s="14">
        <v>4896</v>
      </c>
    </row>
    <row r="13" spans="1:13" s="10" customFormat="1" ht="15" customHeight="1" x14ac:dyDescent="0.25">
      <c r="A13" s="13" t="s">
        <v>12</v>
      </c>
      <c r="B13" s="15">
        <v>451</v>
      </c>
      <c r="C13" s="15">
        <v>1395</v>
      </c>
      <c r="D13" s="15">
        <v>13767</v>
      </c>
      <c r="E13" s="15">
        <v>555</v>
      </c>
      <c r="F13" s="17">
        <v>4273</v>
      </c>
      <c r="G13" s="14">
        <v>1438.99</v>
      </c>
      <c r="H13" s="14">
        <v>4567.9700000000012</v>
      </c>
      <c r="I13" s="14">
        <v>7813.380000000001</v>
      </c>
      <c r="J13" s="14">
        <v>4415.2999999999993</v>
      </c>
      <c r="K13" s="14">
        <v>34697</v>
      </c>
    </row>
    <row r="14" spans="1:13" s="10" customFormat="1" ht="15" customHeight="1" x14ac:dyDescent="0.25">
      <c r="A14" s="13" t="s">
        <v>13</v>
      </c>
      <c r="B14" s="15">
        <v>332</v>
      </c>
      <c r="C14" s="15">
        <v>275</v>
      </c>
      <c r="D14" s="15">
        <v>3461</v>
      </c>
      <c r="E14" s="15">
        <v>647</v>
      </c>
      <c r="F14" s="17">
        <v>3053</v>
      </c>
      <c r="G14" s="14">
        <v>2764.52</v>
      </c>
      <c r="H14" s="14">
        <v>18737.46</v>
      </c>
      <c r="I14" s="14">
        <v>21347.670000000002</v>
      </c>
      <c r="J14" s="14">
        <v>12097.456999999997</v>
      </c>
      <c r="K14" s="14">
        <v>23574</v>
      </c>
    </row>
    <row r="15" spans="1:13" s="10" customFormat="1" ht="15" customHeight="1" x14ac:dyDescent="0.25">
      <c r="A15" s="13" t="s">
        <v>14</v>
      </c>
      <c r="B15" s="14" t="s">
        <v>6</v>
      </c>
      <c r="C15" s="14" t="s">
        <v>6</v>
      </c>
      <c r="D15" s="15">
        <v>3919</v>
      </c>
      <c r="E15" s="15">
        <v>108</v>
      </c>
      <c r="F15" s="17">
        <v>347</v>
      </c>
      <c r="G15" s="14">
        <v>2005.4799999999998</v>
      </c>
      <c r="H15" s="14">
        <v>5472.0700000000006</v>
      </c>
      <c r="I15" s="14">
        <v>16105.19</v>
      </c>
      <c r="J15" s="14">
        <v>4053.14</v>
      </c>
      <c r="K15" s="14">
        <v>7256</v>
      </c>
    </row>
    <row r="16" spans="1:13" s="10" customFormat="1" ht="15" customHeight="1" x14ac:dyDescent="0.25">
      <c r="A16" s="13" t="s">
        <v>15</v>
      </c>
      <c r="B16" s="14" t="s">
        <v>6</v>
      </c>
      <c r="C16" s="15">
        <v>20</v>
      </c>
      <c r="D16" s="15">
        <v>60</v>
      </c>
      <c r="E16" s="15">
        <v>3692</v>
      </c>
      <c r="F16" s="14" t="s">
        <v>6</v>
      </c>
      <c r="G16" s="14" t="s">
        <v>6</v>
      </c>
      <c r="H16" s="14">
        <v>671.63</v>
      </c>
      <c r="I16" s="14">
        <v>3639</v>
      </c>
      <c r="J16" s="14" t="s">
        <v>6</v>
      </c>
      <c r="K16" s="14">
        <v>1052</v>
      </c>
    </row>
    <row r="17" spans="1:11" s="10" customFormat="1" ht="15" customHeight="1" x14ac:dyDescent="0.25">
      <c r="A17" s="13" t="s">
        <v>16</v>
      </c>
      <c r="B17" s="15">
        <v>67</v>
      </c>
      <c r="C17" s="15">
        <v>476</v>
      </c>
      <c r="D17" s="15">
        <v>260</v>
      </c>
      <c r="E17" s="15">
        <v>35</v>
      </c>
      <c r="F17" s="17">
        <v>1758</v>
      </c>
      <c r="G17" s="14">
        <v>991.89</v>
      </c>
      <c r="H17" s="14">
        <v>1654.47</v>
      </c>
      <c r="I17" s="14">
        <v>7969.44</v>
      </c>
      <c r="J17" s="14">
        <v>811.05000000000007</v>
      </c>
      <c r="K17" s="14">
        <v>1772</v>
      </c>
    </row>
    <row r="18" spans="1:11" s="10" customFormat="1" ht="15" customHeight="1" x14ac:dyDescent="0.25">
      <c r="A18" s="13" t="s">
        <v>17</v>
      </c>
      <c r="B18" s="15">
        <v>814</v>
      </c>
      <c r="C18" s="15">
        <v>2</v>
      </c>
      <c r="D18" s="15">
        <v>5</v>
      </c>
      <c r="E18" s="15">
        <v>11560</v>
      </c>
      <c r="F18" s="17">
        <v>66</v>
      </c>
      <c r="G18" s="14">
        <v>34.800000000000004</v>
      </c>
      <c r="H18" s="14">
        <v>370.75</v>
      </c>
      <c r="I18" s="14">
        <v>639.44999999999993</v>
      </c>
      <c r="J18" s="14">
        <v>123.06</v>
      </c>
      <c r="K18" s="14">
        <v>7302</v>
      </c>
    </row>
    <row r="19" spans="1:11" s="10" customFormat="1" ht="15" customHeight="1" x14ac:dyDescent="0.25">
      <c r="A19" s="13" t="s">
        <v>18</v>
      </c>
      <c r="B19" s="14" t="s">
        <v>6</v>
      </c>
      <c r="C19" s="14" t="s">
        <v>6</v>
      </c>
      <c r="D19" s="15">
        <v>149</v>
      </c>
      <c r="E19" s="15">
        <v>3128</v>
      </c>
      <c r="F19" s="17">
        <v>1493</v>
      </c>
      <c r="G19" s="14">
        <v>61</v>
      </c>
      <c r="H19" s="14">
        <v>1956.74</v>
      </c>
      <c r="I19" s="14">
        <v>69</v>
      </c>
      <c r="J19" s="14">
        <v>6.6</v>
      </c>
      <c r="K19" s="14">
        <v>17959</v>
      </c>
    </row>
    <row r="20" spans="1:11" s="10" customFormat="1" ht="15" customHeight="1" x14ac:dyDescent="0.25">
      <c r="A20" s="13" t="s">
        <v>19</v>
      </c>
      <c r="B20" s="14" t="s">
        <v>6</v>
      </c>
      <c r="C20" s="15">
        <v>5</v>
      </c>
      <c r="D20" s="15">
        <v>40</v>
      </c>
      <c r="E20" s="15">
        <v>6690</v>
      </c>
      <c r="F20" s="17">
        <v>11</v>
      </c>
      <c r="G20" s="14">
        <v>0.5</v>
      </c>
      <c r="H20" s="14">
        <v>626.5</v>
      </c>
      <c r="I20" s="14">
        <v>176.22</v>
      </c>
      <c r="J20" s="14">
        <v>434.66</v>
      </c>
      <c r="K20" s="14">
        <v>4087</v>
      </c>
    </row>
    <row r="21" spans="1:11" s="10" customFormat="1" ht="15" customHeight="1" x14ac:dyDescent="0.25">
      <c r="A21" s="13" t="s">
        <v>20</v>
      </c>
      <c r="B21" s="15">
        <v>11710</v>
      </c>
      <c r="C21" s="15">
        <v>14986</v>
      </c>
      <c r="D21" s="15">
        <v>1996</v>
      </c>
      <c r="E21" s="15">
        <v>2165</v>
      </c>
      <c r="F21" s="14" t="s">
        <v>6</v>
      </c>
      <c r="G21" s="14">
        <v>6802.6</v>
      </c>
      <c r="H21" s="14">
        <v>15</v>
      </c>
      <c r="I21" s="14">
        <v>3140.63</v>
      </c>
      <c r="J21" s="14">
        <v>1217</v>
      </c>
      <c r="K21" s="14">
        <v>3386</v>
      </c>
    </row>
    <row r="22" spans="1:11" s="10" customFormat="1" ht="15" customHeight="1" x14ac:dyDescent="0.25">
      <c r="A22" s="13" t="s">
        <v>21</v>
      </c>
      <c r="B22" s="15">
        <v>431</v>
      </c>
      <c r="C22" s="15">
        <v>147</v>
      </c>
      <c r="D22" s="15">
        <v>1141</v>
      </c>
      <c r="E22" s="15">
        <v>49</v>
      </c>
      <c r="F22" s="14" t="s">
        <v>6</v>
      </c>
      <c r="G22" s="14" t="s">
        <v>6</v>
      </c>
      <c r="H22" s="14">
        <v>5.9</v>
      </c>
      <c r="I22" s="14">
        <v>2897.4</v>
      </c>
      <c r="J22" s="14">
        <v>15.75</v>
      </c>
      <c r="K22" s="14">
        <v>394</v>
      </c>
    </row>
    <row r="23" spans="1:11" s="10" customFormat="1" ht="15" customHeight="1" x14ac:dyDescent="0.25">
      <c r="A23" s="13" t="s">
        <v>22</v>
      </c>
      <c r="B23" s="14" t="s">
        <v>6</v>
      </c>
      <c r="C23" s="15">
        <v>156</v>
      </c>
      <c r="D23" s="15">
        <v>138</v>
      </c>
      <c r="E23" s="15">
        <v>64</v>
      </c>
      <c r="F23" s="17">
        <v>26</v>
      </c>
      <c r="G23" s="14">
        <v>488.82</v>
      </c>
      <c r="H23" s="14">
        <v>851.63</v>
      </c>
      <c r="I23" s="14">
        <v>262.59000000000003</v>
      </c>
      <c r="J23" s="14">
        <v>199.09</v>
      </c>
      <c r="K23" s="14">
        <v>157</v>
      </c>
    </row>
    <row r="24" spans="1:11" s="10" customFormat="1" ht="15" customHeight="1" x14ac:dyDescent="0.25">
      <c r="A24" s="13" t="s">
        <v>23</v>
      </c>
      <c r="B24" s="15">
        <v>643</v>
      </c>
      <c r="C24" s="15">
        <v>68</v>
      </c>
      <c r="D24" s="15">
        <v>1119</v>
      </c>
      <c r="E24" s="15">
        <v>41</v>
      </c>
      <c r="F24" s="17">
        <v>241</v>
      </c>
      <c r="G24" s="14">
        <v>7106.1800000000021</v>
      </c>
      <c r="H24" s="14">
        <v>762.02</v>
      </c>
      <c r="I24" s="14">
        <v>369.58000000000004</v>
      </c>
      <c r="J24" s="14">
        <v>1146.71</v>
      </c>
      <c r="K24" s="14">
        <v>425</v>
      </c>
    </row>
    <row r="25" spans="1:11" s="10" customFormat="1" ht="15" customHeight="1" x14ac:dyDescent="0.25">
      <c r="A25" s="13" t="s">
        <v>24</v>
      </c>
      <c r="B25" s="15">
        <v>5</v>
      </c>
      <c r="C25" s="15">
        <v>140</v>
      </c>
      <c r="D25" s="15">
        <v>152</v>
      </c>
      <c r="E25" s="15">
        <v>11024</v>
      </c>
      <c r="F25" s="17">
        <v>12</v>
      </c>
      <c r="G25" s="14">
        <v>95.5</v>
      </c>
      <c r="H25" s="14">
        <v>3286.78</v>
      </c>
      <c r="I25" s="14">
        <v>365.35</v>
      </c>
      <c r="J25" s="14">
        <v>422.99</v>
      </c>
      <c r="K25" s="14">
        <v>11144</v>
      </c>
    </row>
    <row r="26" spans="1:11" s="10" customFormat="1" ht="15" customHeight="1" x14ac:dyDescent="0.25">
      <c r="A26" s="13" t="s">
        <v>25</v>
      </c>
      <c r="B26" s="15">
        <v>4385</v>
      </c>
      <c r="C26" s="15">
        <v>1103</v>
      </c>
      <c r="D26" s="15">
        <v>20517</v>
      </c>
      <c r="E26" s="15">
        <v>207</v>
      </c>
      <c r="F26" s="17">
        <v>12</v>
      </c>
      <c r="G26" s="14">
        <v>5</v>
      </c>
      <c r="H26" s="14">
        <v>4782.55</v>
      </c>
      <c r="I26" s="14">
        <v>4555.8250000000016</v>
      </c>
      <c r="J26" s="14">
        <v>18467.649999999998</v>
      </c>
      <c r="K26" s="14">
        <v>80063</v>
      </c>
    </row>
    <row r="27" spans="1:11" s="10" customFormat="1" ht="15" customHeight="1" x14ac:dyDescent="0.25">
      <c r="A27" s="13" t="s">
        <v>26</v>
      </c>
      <c r="B27" s="14" t="s">
        <v>6</v>
      </c>
      <c r="C27" s="15">
        <v>507</v>
      </c>
      <c r="D27" s="15">
        <v>556</v>
      </c>
      <c r="E27" s="15">
        <v>472</v>
      </c>
      <c r="F27" s="17">
        <v>78</v>
      </c>
      <c r="G27" s="14" t="s">
        <v>6</v>
      </c>
      <c r="H27" s="14">
        <v>2</v>
      </c>
      <c r="I27" s="14">
        <v>176.10999999999999</v>
      </c>
      <c r="J27" s="14">
        <v>54.5</v>
      </c>
      <c r="K27" s="14">
        <v>799</v>
      </c>
    </row>
    <row r="28" spans="1:11" s="10" customFormat="1" ht="15" customHeight="1" x14ac:dyDescent="0.25">
      <c r="A28" s="13" t="s">
        <v>27</v>
      </c>
      <c r="B28" s="14" t="s">
        <v>6</v>
      </c>
      <c r="C28" s="15">
        <v>236</v>
      </c>
      <c r="D28" s="15">
        <v>1144</v>
      </c>
      <c r="E28" s="15">
        <v>16</v>
      </c>
      <c r="F28" s="14" t="s">
        <v>6</v>
      </c>
      <c r="G28" s="14">
        <v>757</v>
      </c>
      <c r="H28" s="14">
        <v>2436.9299999999998</v>
      </c>
      <c r="I28" s="14">
        <v>227.10999999999999</v>
      </c>
      <c r="J28" s="14">
        <v>32.570000000000007</v>
      </c>
      <c r="K28" s="14">
        <v>224</v>
      </c>
    </row>
    <row r="29" spans="1:11" s="10" customFormat="1" ht="15" customHeight="1" x14ac:dyDescent="0.25">
      <c r="A29" s="13" t="s">
        <v>28</v>
      </c>
      <c r="B29" s="14" t="s">
        <v>6</v>
      </c>
      <c r="C29" s="15">
        <v>1100</v>
      </c>
      <c r="D29" s="15">
        <v>160</v>
      </c>
      <c r="E29" s="15">
        <v>3668</v>
      </c>
      <c r="F29" s="14" t="s">
        <v>6</v>
      </c>
      <c r="G29" s="14">
        <v>5</v>
      </c>
      <c r="H29" s="14" t="s">
        <v>6</v>
      </c>
      <c r="I29" s="14">
        <v>23.72</v>
      </c>
      <c r="J29" s="14">
        <v>81.5</v>
      </c>
      <c r="K29" s="14">
        <v>2234</v>
      </c>
    </row>
    <row r="30" spans="1:11" s="10" customFormat="1" ht="15" customHeight="1" x14ac:dyDescent="0.25">
      <c r="A30" s="18" t="s">
        <v>29</v>
      </c>
      <c r="B30" s="19">
        <v>2</v>
      </c>
      <c r="C30" s="19">
        <v>41</v>
      </c>
      <c r="D30" s="19">
        <v>3338</v>
      </c>
      <c r="E30" s="19">
        <v>1995</v>
      </c>
      <c r="F30" s="20">
        <v>281</v>
      </c>
      <c r="G30" s="21">
        <v>3734.71</v>
      </c>
      <c r="H30" s="21">
        <v>294.25</v>
      </c>
      <c r="I30" s="21">
        <v>2602.67</v>
      </c>
      <c r="J30" s="21">
        <v>1536.6</v>
      </c>
      <c r="K30" s="21">
        <v>5253</v>
      </c>
    </row>
    <row r="31" spans="1:11" s="24" customFormat="1" ht="12" customHeight="1" x14ac:dyDescent="0.35">
      <c r="A31" s="22" t="s">
        <v>30</v>
      </c>
      <c r="B31" s="23"/>
      <c r="C31" s="23"/>
      <c r="D31" s="23"/>
      <c r="E31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73</vt:lpstr>
      <vt:lpstr>'73'!Área_de_impresión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2024-12-19T04:29:32Z</dcterms:created>
  <dcterms:modified xsi:type="dcterms:W3CDTF">2024-12-19T04:29:32Z</dcterms:modified>
</cp:coreProperties>
</file>