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mendoza\Documents\ÍNDICE TEMATICO - SALUD 2022\SALUD - INDICE TEMATICO AL 2020\"/>
    </mc:Choice>
  </mc:AlternateContent>
  <bookViews>
    <workbookView xWindow="0" yWindow="0" windowWidth="10125" windowHeight="7290"/>
  </bookViews>
  <sheets>
    <sheet name="7 Hab x enfermeras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 localSheetId="0">'[1]R. Natural'!#REF!</definedName>
    <definedName name="\a">'[1]R. Natural'!#REF!</definedName>
    <definedName name="______________________G7" localSheetId="0" hidden="1">#REF!</definedName>
    <definedName name="______________________G7" hidden="1">#REF!</definedName>
    <definedName name="______________________key2" localSheetId="0" hidden="1">#REF!</definedName>
    <definedName name="______________________key2" hidden="1">#REF!</definedName>
    <definedName name="_____________________key2" localSheetId="0" hidden="1">#REF!</definedName>
    <definedName name="_____________________key2" hidden="1">#REF!</definedName>
    <definedName name="____________________G7" localSheetId="0" hidden="1">#REF!</definedName>
    <definedName name="____________________G7" hidden="1">#REF!</definedName>
    <definedName name="____________________key2" localSheetId="0" hidden="1">#REF!</definedName>
    <definedName name="____________________key2" hidden="1">#REF!</definedName>
    <definedName name="___________________G7" localSheetId="0" hidden="1">#REF!</definedName>
    <definedName name="___________________G7" hidden="1">#REF!</definedName>
    <definedName name="___________________key2" localSheetId="0" hidden="1">#REF!</definedName>
    <definedName name="___________________key2" hidden="1">#REF!</definedName>
    <definedName name="__________________G7" localSheetId="0" hidden="1">#REF!</definedName>
    <definedName name="__________________G7" hidden="1">#REF!</definedName>
    <definedName name="__________________key2" localSheetId="0" hidden="1">#REF!</definedName>
    <definedName name="__________________key2" hidden="1">#REF!</definedName>
    <definedName name="_________________G7" localSheetId="0" hidden="1">#REF!</definedName>
    <definedName name="_________________G7" hidden="1">#REF!</definedName>
    <definedName name="_________________key2" localSheetId="0" hidden="1">#REF!</definedName>
    <definedName name="_________________key2" hidden="1">#REF!</definedName>
    <definedName name="________________G7" localSheetId="0" hidden="1">#REF!</definedName>
    <definedName name="________________G7" hidden="1">#REF!</definedName>
    <definedName name="________________key2" localSheetId="0" hidden="1">#REF!</definedName>
    <definedName name="________________key2" hidden="1">#REF!</definedName>
    <definedName name="_______________G7" localSheetId="0" hidden="1">#REF!</definedName>
    <definedName name="_______________G7" hidden="1">#REF!</definedName>
    <definedName name="_______________key2" localSheetId="0" hidden="1">#REF!</definedName>
    <definedName name="_______________key2" hidden="1">#REF!</definedName>
    <definedName name="______________G7" localSheetId="0" hidden="1">#REF!</definedName>
    <definedName name="______________G7" hidden="1">#REF!</definedName>
    <definedName name="______________key2" localSheetId="0" hidden="1">#REF!</definedName>
    <definedName name="______________key2" hidden="1">#REF!</definedName>
    <definedName name="_____________G7" localSheetId="0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localSheetId="0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localSheetId="0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localSheetId="0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localSheetId="0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localSheetId="0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localSheetId="0" hidden="1">#REF!</definedName>
    <definedName name="______key2" hidden="1">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G7" localSheetId="0" hidden="1">#REF!</definedName>
    <definedName name="___G7" hidden="1">#REF!</definedName>
    <definedName name="___key2" localSheetId="0" hidden="1">#REF!</definedName>
    <definedName name="___key2" hidden="1">#REF!</definedName>
    <definedName name="__1__123Graph_ACHART_1" hidden="1">[2]Hoja3!$J$368:$J$408</definedName>
    <definedName name="__123Graph_A" localSheetId="0" hidden="1">[3]balance!#REF!</definedName>
    <definedName name="__123Graph_A" hidden="1">[3]balance!#REF!</definedName>
    <definedName name="__123Graph_ACURRENT" localSheetId="0" hidden="1">[3]balance!#REF!</definedName>
    <definedName name="__123Graph_ACURRENT" hidden="1">[3]balance!#REF!</definedName>
    <definedName name="__123Graph_B" localSheetId="0" hidden="1">[3]balance!#REF!</definedName>
    <definedName name="__123Graph_B" hidden="1">[3]balance!#REF!</definedName>
    <definedName name="__123Graph_BCURRENT" localSheetId="0" hidden="1">[3]balance!#REF!</definedName>
    <definedName name="__123Graph_BCURRENT" hidden="1">[3]balance!#REF!</definedName>
    <definedName name="__123Graph_D" localSheetId="0" hidden="1">[3]balance!#REF!</definedName>
    <definedName name="__123Graph_D" hidden="1">[3]balance!#REF!</definedName>
    <definedName name="__123Graph_DCURRENT" localSheetId="0" hidden="1">[3]balance!#REF!</definedName>
    <definedName name="__123Graph_DCURRENT" hidden="1">[3]balance!#REF!</definedName>
    <definedName name="__123Graph_F" localSheetId="0" hidden="1">[3]balance!#REF!</definedName>
    <definedName name="__123Graph_F" hidden="1">[3]balance!#REF!</definedName>
    <definedName name="__123Graph_FCURRENT" localSheetId="0" hidden="1">[3]balance!#REF!</definedName>
    <definedName name="__123Graph_FCURRENT" hidden="1">[3]balance!#REF!</definedName>
    <definedName name="__123Graph_X" localSheetId="0" hidden="1">[3]balance!#REF!</definedName>
    <definedName name="__123Graph_X" hidden="1">[3]balance!#REF!</definedName>
    <definedName name="__123Graph_XCURRENT" localSheetId="0" hidden="1">[3]balance!#REF!</definedName>
    <definedName name="__123Graph_XCURRENT" hidden="1">[3]balance!#REF!</definedName>
    <definedName name="__2__123Graph_XCHART_1" hidden="1">[2]Hoja3!$A$368:$A$408</definedName>
    <definedName name="__G7" localSheetId="0" hidden="1">#REF!</definedName>
    <definedName name="__G7" hidden="1">#REF!</definedName>
    <definedName name="__key2" localSheetId="0" hidden="1">#REF!</definedName>
    <definedName name="__key2" hidden="1">#REF!</definedName>
    <definedName name="_1" hidden="1">#REF!</definedName>
    <definedName name="_1__123Graph_ACHART_1" hidden="1">[4]Hoja3!$J$368:$J$408</definedName>
    <definedName name="_1__123Graph_AGráfico_1A" hidden="1">[5]HIERRO!$B$47:$D$47</definedName>
    <definedName name="_10_abc" hidden="1">[14]HIERRO!#REF!</definedName>
    <definedName name="_14__123Graph_XCHART_1" hidden="1">[6]Hoja3!$A$368:$A$408</definedName>
    <definedName name="_16__123Graph_ACHART_1" hidden="1">[6]Hoja3!$J$368:$J$408</definedName>
    <definedName name="_17__123Graph_XCHART_1" hidden="1">[6]Hoja3!$A$368:$A$408</definedName>
    <definedName name="_18__123Graph_ACHART_1" hidden="1">[2]Hoja3!$J$368:$J$408</definedName>
    <definedName name="_2___123Graph_ACHART_1" hidden="1">[2]Hoja3!$J$368:$J$408</definedName>
    <definedName name="_2__123Graph_ACHART_1" hidden="1">[4]Hoja3!$J$368:$J$408</definedName>
    <definedName name="_2__123Graph_BCHART_1" hidden="1">[7]EST_PB!$B$18:$D$18</definedName>
    <definedName name="_2__123Graph_XCHART_1" hidden="1">[4]Hoja3!$A$368:$A$408</definedName>
    <definedName name="_29__123Graph_ACHART_1" hidden="1">[8]Hoja3!$J$368:$J$408</definedName>
    <definedName name="_3___123Graph_XCHART_1" hidden="1">[2]Hoja3!$A$368:$A$408</definedName>
    <definedName name="_3__123Graph_ACHART_1" hidden="1">[2]Hoja3!$J$368:$J$408</definedName>
    <definedName name="_3__123Graph_BGráfico_1A" hidden="1">[5]HIERRO!$B$49:$D$49</definedName>
    <definedName name="_3__123Graph_XCHART_1" hidden="1">[4]Hoja3!$A$368:$A$408</definedName>
    <definedName name="_31__123Graph_XCHART_1" hidden="1">[8]Hoja3!$A$368:$A$408</definedName>
    <definedName name="_35__123Graph_XCHART_1" hidden="1">[2]Hoja3!$A$368:$A$408</definedName>
    <definedName name="_4__123Graph_ACHART_1" hidden="1">[6]Hoja3!$J$368:$J$408</definedName>
    <definedName name="_4__123Graph_CCHART_1" hidden="1">[7]EST_PB!$B$19:$D$19</definedName>
    <definedName name="_4__123Graph_XCHART_1" hidden="1">[2]Hoja3!$A$368:$A$408</definedName>
    <definedName name="_5__123Graph_ACHART_1" hidden="1">[2]Hoja3!$J$368:$J$408</definedName>
    <definedName name="_5__123Graph_CGráfico_1A" hidden="1">[5]HIERRO!$B$51:$D$51</definedName>
    <definedName name="_5__123Graph_XCHART_1" hidden="1">[2]Hoja3!$A$368:$A$408</definedName>
    <definedName name="_6__123Graph_DGráfico_1A" hidden="1">[5]HIERRO!$B$53:$D$53</definedName>
    <definedName name="_7__123Graph_EGráfico_1A" hidden="1">[5]HIERRO!$B$53:$D$53</definedName>
    <definedName name="_7__123Graph_XCHART_1" hidden="1">[6]Hoja3!$A$368:$A$408</definedName>
    <definedName name="_8__123Graph_ACHART_1" hidden="1">[6]Hoja3!$J$368:$J$408</definedName>
    <definedName name="_8__123Graph_FGráfico_1A" localSheetId="0" hidden="1">[7]HIERRO!#REF!</definedName>
    <definedName name="_8__123Graph_FGráfico_1A" hidden="1">[7]HIERRO!#REF!</definedName>
    <definedName name="_9__123Graph_XCHART_1" hidden="1">[2]Hoja3!$A$368:$A$408</definedName>
    <definedName name="_9__123Graph_XGráfico_1A" localSheetId="0" hidden="1">[7]HIERRO!#REF!</definedName>
    <definedName name="_9__123Graph_XGráfico_1A" hidden="1">[7]HIERRO!#REF!</definedName>
    <definedName name="_A2" localSheetId="0">'[1]R. Natural'!#REF!</definedName>
    <definedName name="_A2">'[1]R. Natural'!#REF!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key01" localSheetId="0" hidden="1">#REF!</definedName>
    <definedName name="_key01" hidden="1">#REF!</definedName>
    <definedName name="_Key1" localSheetId="0" hidden="1">[9]Data!#REF!</definedName>
    <definedName name="_Key1" hidden="1">[9]Data!#REF!</definedName>
    <definedName name="_Key2" hidden="1">[10]plomo!$J$7:$J$17</definedName>
    <definedName name="_key3" localSheetId="0" hidden="1">#REF!</definedName>
    <definedName name="_key3" hidden="1">#REF!</definedName>
    <definedName name="_MatInverse_In" hidden="1">[11]Asfalto!$T$7:$U$8</definedName>
    <definedName name="_MatInverse_Out" hidden="1">[11]Asfalto!$T$10:$T$10</definedName>
    <definedName name="_MatMult_A" hidden="1">[11]Asfalto!$T$10:$U$11</definedName>
    <definedName name="_MatMult_AxB" hidden="1">[11]Asfalto!$V$7:$V$7</definedName>
    <definedName name="_MatMult_B" hidden="1">[11]Asfalto!$W$7:$W$8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Parse_Out1" hidden="1">#REF!</definedName>
    <definedName name="_Parse_Out8" localSheetId="0" hidden="1">#REF!</definedName>
    <definedName name="_Parse_Out8" hidden="1">#REF!</definedName>
    <definedName name="_Parse1" hidden="1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aaaa" localSheetId="0" hidden="1">#REF!</definedName>
    <definedName name="aaaaa" hidden="1">#REF!</definedName>
    <definedName name="ada" hidden="1">[3]balance!#REF!</definedName>
    <definedName name="_xlnm.Print_Area" localSheetId="0">'7 Hab x enfermeras '!$A$1:$N$35</definedName>
    <definedName name="asd" localSheetId="0" hidden="1">[3]balance!#REF!</definedName>
    <definedName name="asd" hidden="1">[3]balance!#REF!</definedName>
    <definedName name="asde" localSheetId="0" hidden="1">#REF!</definedName>
    <definedName name="asde" hidden="1">#REF!</definedName>
    <definedName name="_xlnm.Database" localSheetId="0">[12]OPERACIONES!#REF!</definedName>
    <definedName name="_xlnm.Database">[12]OPERACIONES!#REF!</definedName>
    <definedName name="BLPH1" localSheetId="0" hidden="1">#REF!</definedName>
    <definedName name="BLPH1" hidden="1">#REF!</definedName>
    <definedName name="capitulo" localSheetId="0" hidden="1">#REF!</definedName>
    <definedName name="capitulo" hidden="1">#REF!</definedName>
    <definedName name="cartera" hidden="1">255</definedName>
    <definedName name="copia" localSheetId="0" hidden="1">[3]balance!#REF!</definedName>
    <definedName name="copia" hidden="1">[3]balance!#REF!</definedName>
    <definedName name="copia7" localSheetId="0" hidden="1">[3]balance!#REF!</definedName>
    <definedName name="copia7" hidden="1">[3]balance!#REF!</definedName>
    <definedName name="erika" localSheetId="0" hidden="1">#REF!</definedName>
    <definedName name="erika" hidden="1">#REF!</definedName>
    <definedName name="erika1" hidden="1">#REF!</definedName>
    <definedName name="FemaleDa" localSheetId="0">#REF!</definedName>
    <definedName name="FemaleDa">#REF!</definedName>
    <definedName name="fsdafasfsadfasd" hidden="1">#REF!</definedName>
    <definedName name="fsdf" hidden="1">#REF!</definedName>
    <definedName name="gdgdg" localSheetId="0" hidden="1">#REF!</definedName>
    <definedName name="gdgdg" hidden="1">#REF!</definedName>
    <definedName name="graf" localSheetId="0" hidden="1">#REF!</definedName>
    <definedName name="graf" hidden="1">#REF!</definedName>
    <definedName name="Grafico22n" localSheetId="0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NDICEALFABETICO" localSheetId="0">#REF!</definedName>
    <definedName name="INDICEALFABETICO">#REF!</definedName>
    <definedName name="Input_File" localSheetId="0">#REF!</definedName>
    <definedName name="Input_File">#REF!</definedName>
    <definedName name="j" hidden="1">#REF!</definedName>
    <definedName name="jojolete" hidden="1">[3]balance!#REF!</definedName>
    <definedName name="MaleData" localSheetId="0">#REF!</definedName>
    <definedName name="MaleData">#REF!</definedName>
    <definedName name="Maximum" localSheetId="0">#REF!</definedName>
    <definedName name="Maximum">#REF!</definedName>
    <definedName name="Maximum_used" localSheetId="0">#REF!</definedName>
    <definedName name="Maximum_used">#REF!</definedName>
    <definedName name="ñññ" localSheetId="0" hidden="1">#REF!</definedName>
    <definedName name="ñññ" hidden="1">#REF!</definedName>
    <definedName name="Pal_Workbook_GUID" hidden="1">"P1H6R1B74UANAH2ZL61HSKT5"</definedName>
    <definedName name="pegado" localSheetId="0" hidden="1">#REF!</definedName>
    <definedName name="pegado" hidden="1">#REF!</definedName>
    <definedName name="pgraficos" hidden="1">[8]Hoja3!$A$368:$A$408</definedName>
    <definedName name="PRU" localSheetId="0" hidden="1">#REF!</definedName>
    <definedName name="PRU" hidden="1">#REF!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dadad" hidden="1">[3]balance!#REF!</definedName>
    <definedName name="serv2010" localSheetId="0" hidden="1">[3]balance!#REF!</definedName>
    <definedName name="serv2010" hidden="1">[3]balance!#REF!</definedName>
    <definedName name="sssas" localSheetId="0" hidden="1">#REF!</definedName>
    <definedName name="sssas" hidden="1">#REF!</definedName>
    <definedName name="Stop_at_age" localSheetId="0">#REF!</definedName>
    <definedName name="Stop_at_age">#REF!</definedName>
    <definedName name="tabla" localSheetId="0">#REF!</definedName>
    <definedName name="tabla">#REF!</definedName>
    <definedName name="Test" localSheetId="0">#REF!</definedName>
    <definedName name="Test">#REF!</definedName>
    <definedName name="TITL" localSheetId="0">#REF!</definedName>
    <definedName name="TITL">#REF!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2" l="1"/>
</calcChain>
</file>

<file path=xl/sharedStrings.xml><?xml version="1.0" encoding="utf-8"?>
<sst xmlns="http://schemas.openxmlformats.org/spreadsheetml/2006/main" count="31" uniqueCount="31">
  <si>
    <t>(Número de personas)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</si>
  <si>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</si>
  <si>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</si>
  <si>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</si>
  <si>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</si>
  <si>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</si>
  <si>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</si>
  <si>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</si>
  <si>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</si>
  <si>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</si>
  <si>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</si>
  <si>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</si>
  <si>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</si>
  <si>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</si>
  <si>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</si>
  <si>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</si>
  <si>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</si>
  <si>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</si>
  <si>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</si>
  <si>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</si>
  <si>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</si>
  <si>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</si>
  <si>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</si>
  <si>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</si>
  <si>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</si>
  <si>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</si>
  <si>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</si>
  <si>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</si>
  <si>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Colegio de Enfermeros del Perú.</t>
  </si>
  <si>
    <t xml:space="preserve">              Elaboración:  Instituto Nacional de Estadística e Informática.</t>
  </si>
  <si>
    <t>NÚMERO DE HABITANTES POR CADA ENFERMERA /O, SEGÚN DEPARTAMENTO, 2011-2021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</si>
</sst>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#\ ###"/>
  </numFmts>
  <fonts count="22" x14ac:knownFonts="1">
    <font>
      <sz val="10"/>
      <name val="Arial"/>
    </font>
    <font>
      <b/>
      <sz val="9"/>
      <name val="Arial Narrow"/>
      <family val="2"/>
    </font>
    <font>
      <sz val="9"/>
      <name val="Arial Narrow"/>
      <family val="2"/>
    </font>
    <font>
      <sz val="9"/>
      <color theme="0"/>
      <name val="Arial Narrow"/>
      <family val="2"/>
    </font>
    <font>
      <sz val="7"/>
      <name val="Arial Narrow"/>
      <family val="2"/>
    </font>
    <font>
      <sz val="7"/>
      <color theme="0"/>
      <name val="Arial Narrow"/>
      <family val="2"/>
    </font>
    <font>
      <b/>
      <sz val="8"/>
      <name val="Arial Narrow"/>
      <family val="2"/>
    </font>
    <font>
      <b/>
      <sz val="8"/>
      <color theme="0"/>
      <name val="Arial Narrow"/>
      <family val="2"/>
    </font>
    <font>
      <sz val="8"/>
      <name val="Arial Narrow"/>
      <family val="2"/>
    </font>
    <font>
      <sz val="8"/>
      <color indexed="9"/>
      <name val="Arial Narrow"/>
      <family val="2"/>
    </font>
    <font>
      <sz val="10"/>
      <color indexed="8"/>
      <name val="MS Sans Serif"/>
      <family val="2"/>
    </font>
    <font>
      <b/>
      <sz val="8"/>
      <color indexed="8"/>
      <name val="Arial Narrow"/>
      <family val="2"/>
    </font>
    <font>
      <b/>
      <sz val="7"/>
      <color theme="0"/>
      <name val="Arial Narrow"/>
      <family val="2"/>
    </font>
    <font>
      <sz val="8"/>
      <color indexed="8"/>
      <name val="Arial Narrow"/>
      <family val="2"/>
    </font>
    <font>
      <b/>
      <sz val="10"/>
      <color theme="0"/>
      <name val="Arial Narrow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0"/>
      <name val="Arial Narrow"/>
      <family val="2"/>
    </font>
    <font>
      <sz val="8"/>
      <color theme="0"/>
      <name val="Arial Narrow"/>
      <family val="2"/>
    </font>
    <font>
      <b/>
      <sz val="7"/>
      <name val="Arial Narrow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6" fillId="0" borderId="0"/>
    <xf numFmtId="0" fontId="21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1" fontId="6" fillId="0" borderId="0" xfId="0" applyNumberFormat="1" applyFont="1" applyAlignment="1">
      <alignment vertical="center"/>
    </xf>
    <xf numFmtId="165" fontId="6" fillId="0" borderId="0" xfId="0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164" fontId="12" fillId="0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164" fontId="11" fillId="2" borderId="0" xfId="1" applyNumberFormat="1" applyFont="1" applyFill="1" applyBorder="1" applyAlignment="1">
      <alignment horizontal="right" vertical="center" wrapText="1"/>
    </xf>
    <xf numFmtId="164" fontId="13" fillId="2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3" fontId="14" fillId="3" borderId="0" xfId="0" applyNumberFormat="1" applyFont="1" applyFill="1" applyBorder="1" applyAlignment="1">
      <alignment horizontal="right" vertical="center" indent="1"/>
    </xf>
    <xf numFmtId="164" fontId="7" fillId="2" borderId="0" xfId="1" applyNumberFormat="1" applyFont="1" applyFill="1" applyBorder="1" applyAlignment="1">
      <alignment horizontal="right" vertical="center" wrapText="1"/>
    </xf>
    <xf numFmtId="0" fontId="15" fillId="2" borderId="0" xfId="0" applyFont="1" applyFill="1"/>
    <xf numFmtId="164" fontId="5" fillId="0" borderId="0" xfId="1" applyNumberFormat="1" applyFont="1" applyFill="1" applyBorder="1" applyAlignment="1">
      <alignment horizontal="center" vertical="center" wrapText="1"/>
    </xf>
    <xf numFmtId="2" fontId="7" fillId="2" borderId="0" xfId="1" applyNumberFormat="1" applyFont="1" applyFill="1" applyBorder="1" applyAlignment="1">
      <alignment horizontal="right" vertical="center" wrapText="1"/>
    </xf>
    <xf numFmtId="0" fontId="7" fillId="0" borderId="0" xfId="1" applyNumberFormat="1" applyFont="1" applyFill="1" applyBorder="1" applyAlignment="1">
      <alignment horizontal="right" vertical="center" wrapText="1"/>
    </xf>
    <xf numFmtId="1" fontId="8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16" fillId="0" borderId="0" xfId="0" applyFont="1" applyAlignment="1">
      <alignment horizontal="right"/>
    </xf>
    <xf numFmtId="0" fontId="17" fillId="0" borderId="0" xfId="0" applyFont="1" applyFill="1"/>
    <xf numFmtId="0" fontId="0" fillId="2" borderId="0" xfId="0" applyFill="1"/>
    <xf numFmtId="0" fontId="17" fillId="0" borderId="0" xfId="0" applyFont="1"/>
    <xf numFmtId="3" fontId="18" fillId="3" borderId="0" xfId="0" applyNumberFormat="1" applyFont="1" applyFill="1" applyBorder="1" applyAlignment="1">
      <alignment horizontal="right" vertical="center" indent="1"/>
    </xf>
    <xf numFmtId="0" fontId="17" fillId="2" borderId="0" xfId="0" applyFont="1" applyFill="1"/>
    <xf numFmtId="164" fontId="8" fillId="0" borderId="0" xfId="1" applyNumberFormat="1" applyFont="1" applyFill="1" applyBorder="1" applyAlignment="1">
      <alignment horizontal="right" vertical="center" wrapText="1"/>
    </xf>
    <xf numFmtId="164" fontId="19" fillId="0" borderId="0" xfId="1" applyNumberFormat="1" applyFont="1" applyFill="1" applyBorder="1" applyAlignment="1">
      <alignment horizontal="center" vertical="center" wrapText="1"/>
    </xf>
    <xf numFmtId="3" fontId="2" fillId="2" borderId="0" xfId="2" applyNumberFormat="1" applyFont="1" applyFill="1" applyBorder="1" applyAlignment="1">
      <alignment horizontal="left" indent="1"/>
    </xf>
    <xf numFmtId="164" fontId="8" fillId="2" borderId="0" xfId="1" applyNumberFormat="1" applyFont="1" applyFill="1" applyBorder="1" applyAlignment="1">
      <alignment horizontal="right" vertical="center" wrapText="1"/>
    </xf>
    <xf numFmtId="164" fontId="19" fillId="0" borderId="0" xfId="1" applyNumberFormat="1" applyFont="1" applyFill="1" applyBorder="1" applyAlignment="1">
      <alignment horizontal="right" vertical="center" wrapText="1"/>
    </xf>
    <xf numFmtId="164" fontId="19" fillId="2" borderId="0" xfId="1" applyNumberFormat="1" applyFont="1" applyFill="1" applyBorder="1" applyAlignment="1">
      <alignment horizontal="right" vertical="center" wrapText="1"/>
    </xf>
    <xf numFmtId="3" fontId="19" fillId="2" borderId="0" xfId="0" applyNumberFormat="1" applyFont="1" applyFill="1" applyBorder="1"/>
    <xf numFmtId="3" fontId="19" fillId="0" borderId="0" xfId="0" applyNumberFormat="1" applyFont="1" applyFill="1" applyBorder="1"/>
    <xf numFmtId="165" fontId="19" fillId="3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right" vertical="center"/>
    </xf>
    <xf numFmtId="165" fontId="19" fillId="2" borderId="0" xfId="0" applyNumberFormat="1" applyFont="1" applyFill="1" applyAlignment="1">
      <alignment horizontal="right" vertical="center"/>
    </xf>
    <xf numFmtId="165" fontId="8" fillId="3" borderId="0" xfId="0" applyNumberFormat="1" applyFont="1" applyFill="1" applyAlignment="1">
      <alignment horizontal="right" vertical="center"/>
    </xf>
    <xf numFmtId="164" fontId="13" fillId="0" borderId="0" xfId="1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165" fontId="9" fillId="3" borderId="1" xfId="0" quotePrefix="1" applyNumberFormat="1" applyFont="1" applyFill="1" applyBorder="1" applyAlignment="1">
      <alignment horizontal="right" vertical="center"/>
    </xf>
    <xf numFmtId="164" fontId="20" fillId="0" borderId="0" xfId="1" applyNumberFormat="1" applyFont="1" applyFill="1" applyBorder="1" applyAlignment="1">
      <alignment horizontal="center" vertical="center" wrapText="1"/>
    </xf>
    <xf numFmtId="164" fontId="20" fillId="2" borderId="0" xfId="1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3" fontId="4" fillId="3" borderId="0" xfId="3" applyNumberFormat="1" applyFont="1" applyFill="1" applyBorder="1" applyAlignment="1">
      <alignment horizontal="left" indent="1"/>
    </xf>
  </cellXfs>
  <cellStyles count="4">
    <cellStyle name="Normal" xfId="0" builtinId="0"/>
    <cellStyle name="Normal 2 10 10 2" xfId="2"/>
    <cellStyle name="Normal_EPIDAD" xfId="3"/>
    <cellStyle name="Normal_RANG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Estudios%20econ&#243;micos/SAE/SEP/construcci&#243;n/1999/asfalto-barr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edavila\CONFIG~1\Temp\Piramide%20Pob%20%20Censa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endoza/Documents/CUADROS%20EXCEL%20CAP&#205;TULOS%20COMPENDIO%202022/CAP&#205;TULO%206%20-%20SALUD%20-%202022%20-f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NUARIO%202002\ANUARIO_TRADUCCION\ANUARIO_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Documents%20and%20Settings/APOLO/Configuraci&#243;n%20local/Archivos%20temporales%20de%20Internet/OLKC/PRODUC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ANUARIO%202002\ANUARIO_TRADUCCION\ANUARIO_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6JMMTVJ1/Pedidos%20abruptos/caval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6JMMTVJ1/WINNT/TEMP/notes0ED6CD/Graf%20cebolla%20(Rep%20May%200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</sheetNames>
    <sheetDataSet>
      <sheetData sheetId="0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ítulo 6- Salud"/>
      <sheetName val="Cuadro 6.1"/>
      <sheetName val="Cuadro 6.2 "/>
      <sheetName val="Cuadro 6.2a"/>
      <sheetName val="Cuadro 6.2b"/>
      <sheetName val="Cuadro 6.3 "/>
      <sheetName val="Cuadro 6.4"/>
      <sheetName val="Cuadro 6.5 "/>
      <sheetName val="Cuadro 6.6"/>
      <sheetName val="Cuadro 6.7"/>
      <sheetName val="Cuadro 6.8"/>
      <sheetName val="Cuadro 6.9 "/>
      <sheetName val="Cuadro 6.10"/>
      <sheetName val="Cuadro 6.11"/>
      <sheetName val="Cuadro 6.12"/>
      <sheetName val="Cuadro 6.13 "/>
      <sheetName val="Cuadro 6.14"/>
      <sheetName val="Cuadro 6.15"/>
      <sheetName val="Cuadro 6.16"/>
      <sheetName val="Cuadro 6.17"/>
      <sheetName val="Cuadro 6.18"/>
      <sheetName val="Cuadro 6.19"/>
      <sheetName val="Cuadro 6.20"/>
      <sheetName val="Cuadro 6.21"/>
      <sheetName val="Cuadro 6.22"/>
      <sheetName val="Cuadro 6.23"/>
      <sheetName val="Cuadro 6.24"/>
      <sheetName val="Cuadro 6.25"/>
      <sheetName val="Cuadro 6.26 "/>
      <sheetName val="Cuadro 6.27  "/>
      <sheetName val="Cuadro 6.28"/>
      <sheetName val="Cuadro 6.29"/>
      <sheetName val="Cuadro 6.30"/>
      <sheetName val="Cuadro 6.31 "/>
      <sheetName val="Cuadro 6.32"/>
      <sheetName val="Cuadro 6.33"/>
      <sheetName val="Cuadro 6.34"/>
      <sheetName val="Cuadro 6.35"/>
      <sheetName val="Cuadro 6.36"/>
      <sheetName val="Cuadro 6.37"/>
      <sheetName val="Cuadro 6.38"/>
      <sheetName val="Cuadro 6.39"/>
      <sheetName val="Cuadro 6.40."/>
      <sheetName val="Cuadro 6.41-"/>
      <sheetName val="Cuadro 6.42-"/>
      <sheetName val="Cuadro 6.43-"/>
      <sheetName val="Cuadro 6.44-"/>
      <sheetName val="Cuadro 6.45-"/>
      <sheetName val="Cuadro 6.46-"/>
      <sheetName val="Cuadro 6.47-"/>
      <sheetName val="Cuadro 6.48-"/>
      <sheetName val="Cuadro 6.49-"/>
      <sheetName val="Cuadro 6.50-"/>
      <sheetName val="Cuadro 6.51-"/>
      <sheetName val="-Cuadro 6.52-"/>
      <sheetName val="Cuadro 6.53-"/>
      <sheetName val="Cuadro 6.54-"/>
      <sheetName val="Cuadro 6.55-"/>
      <sheetName val="Cuadro 6.56-"/>
      <sheetName val="Cuadro 6.57-"/>
      <sheetName val="Cuadro 6.58-"/>
      <sheetName val="Cuadro 6.59-"/>
      <sheetName val="Cuadro 6.60-"/>
      <sheetName val="Cuadro 6.61-"/>
      <sheetName val="Cuadro 6.62-"/>
      <sheetName val="Cuadro 6.63-"/>
      <sheetName val="Cuadro 6.64-"/>
      <sheetName val="Cuadro 6.65-"/>
      <sheetName val="Cuadro 6.66-"/>
      <sheetName val="Cuadro 6.67-"/>
      <sheetName val="Cuadro 6.68-"/>
      <sheetName val="Cuadro 6.69-"/>
      <sheetName val="Cuadro 6.70-"/>
      <sheetName val="Cuadro 6.71-"/>
      <sheetName val="Cuadro 6.72-"/>
      <sheetName val="Cuadro 6.73-"/>
      <sheetName val="Cuadro 6.74-"/>
      <sheetName val="Cuadro 6.75-"/>
      <sheetName val="Cuadro 6.76-"/>
      <sheetName val="Cuadro 6.77-"/>
      <sheetName val="Cuadro 6.78-"/>
      <sheetName val="Cuadro 6.79-"/>
      <sheetName val="Cuadro 6.80-"/>
      <sheetName val="Cuadro 6.81- "/>
      <sheetName val="Cuadro 6.82-"/>
      <sheetName val="Cuadro 6.83-"/>
      <sheetName val="Cuadro 6.84-"/>
      <sheetName val="Cuadro 6.85-"/>
      <sheetName val="Cuadro 6.86-"/>
      <sheetName val="Cuadro 6.87-"/>
      <sheetName val="Cuadro 6.88-"/>
      <sheetName val="Cuadro 6.89-"/>
      <sheetName val="Cuadro 6.90-"/>
      <sheetName val="Cuadro 6.91- "/>
      <sheetName val="Cuadro 6.92-"/>
      <sheetName val="Cuadro 6.93-"/>
      <sheetName val="Cuadro 6.94-"/>
      <sheetName val="Cuadro 6.95- "/>
      <sheetName val="Cuadro 6.96-"/>
      <sheetName val="Cuadro 6.97-"/>
      <sheetName val="Cuadro 6.98-"/>
      <sheetName val="Cuadro 6.99-"/>
      <sheetName val="Cuadro 6.100"/>
      <sheetName val="Cuadro 6.101"/>
      <sheetName val="Cuadro 6.102"/>
      <sheetName val="Cuadro 6.103"/>
      <sheetName val="Cuadro 6.104 "/>
      <sheetName val="Cuadro 6.105"/>
      <sheetName val="Cuadro 6.106-"/>
      <sheetName val="Cuadro 6.1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showGridLines="0" tabSelected="1" view="pageBreakPreview" zoomScaleNormal="100" zoomScaleSheetLayoutView="100" workbookViewId="0">
      <selection activeCell="S25" sqref="S25"/>
    </sheetView>
  </sheetViews>
  <sheetFormatPr baseColWidth="10" defaultColWidth="11.42578125" defaultRowHeight="9" x14ac:dyDescent="0.2"/>
  <cols>
    <col min="1" max="1" width="17.5703125" style="7" customWidth="1"/>
    <col min="2" max="2" width="7.140625" style="7" hidden="1" customWidth="1"/>
    <col min="3" max="3" width="7.28515625" style="7" hidden="1" customWidth="1"/>
    <col min="4" max="4" width="7.28515625" style="7" customWidth="1"/>
    <col min="5" max="6" width="7.140625" style="7" customWidth="1"/>
    <col min="7" max="7" width="7.28515625" style="7" customWidth="1"/>
    <col min="8" max="10" width="7.140625" style="7" customWidth="1"/>
    <col min="11" max="11" width="7.28515625" style="7" customWidth="1"/>
    <col min="12" max="12" width="7.85546875" style="7" customWidth="1"/>
    <col min="13" max="13" width="7" style="7" customWidth="1"/>
    <col min="14" max="14" width="6.28515625" style="7" customWidth="1"/>
    <col min="15" max="15" width="0" style="8" hidden="1" customWidth="1"/>
    <col min="16" max="18" width="11.42578125" style="8"/>
    <col min="19" max="19" width="11.7109375" style="8" customWidth="1"/>
    <col min="20" max="24" width="11.42578125" style="8"/>
    <col min="25" max="25" width="13" style="8" customWidth="1"/>
    <col min="26" max="26" width="11.42578125" style="8"/>
    <col min="27" max="28" width="14.85546875" style="8" customWidth="1"/>
    <col min="29" max="37" width="11.42578125" style="8"/>
    <col min="38" max="16384" width="11.42578125" style="7"/>
  </cols>
  <sheetData>
    <row r="1" spans="1:37" s="2" customFormat="1" ht="15" customHeight="1" x14ac:dyDescent="0.2">
      <c r="A1" s="1" t="s">
        <v>30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s="2" customFormat="1" ht="16.5" customHeight="1" x14ac:dyDescent="0.2">
      <c r="A2" s="4" t="s">
        <v>0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15.75" customHeight="1" x14ac:dyDescent="0.2">
      <c r="A3" s="5"/>
      <c r="B3" s="6"/>
      <c r="C3" s="6"/>
      <c r="D3" s="6"/>
      <c r="E3" s="6"/>
      <c r="N3" s="6"/>
    </row>
    <row r="4" spans="1:37" ht="21.75" customHeight="1" x14ac:dyDescent="0.25">
      <c r="A4" s="9" t="s">
        <v>1</v>
      </c>
      <c r="B4" s="10">
        <v>2009</v>
      </c>
      <c r="C4" s="10">
        <v>2010</v>
      </c>
      <c r="D4" s="10">
        <v>2011</v>
      </c>
      <c r="E4" s="10">
        <v>2012</v>
      </c>
      <c r="F4" s="10">
        <v>2013</v>
      </c>
      <c r="G4" s="10">
        <v>2014</v>
      </c>
      <c r="H4" s="10">
        <v>2015</v>
      </c>
      <c r="I4" s="10">
        <v>2016</v>
      </c>
      <c r="J4" s="10">
        <v>2017</v>
      </c>
      <c r="K4" s="10">
        <v>2018</v>
      </c>
      <c r="L4" s="10">
        <v>2019</v>
      </c>
      <c r="M4" s="10">
        <v>2020</v>
      </c>
      <c r="N4" s="10">
        <v>2021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2"/>
      <c r="AJ4" s="12"/>
      <c r="AK4" s="13"/>
    </row>
    <row r="5" spans="1:37" ht="12.75" x14ac:dyDescent="0.25">
      <c r="A5" s="14"/>
      <c r="B5" s="15"/>
      <c r="C5" s="15"/>
      <c r="D5" s="16"/>
      <c r="E5" s="16"/>
      <c r="F5" s="17"/>
      <c r="G5" s="18"/>
      <c r="H5" s="18"/>
      <c r="I5" s="18"/>
      <c r="J5" s="18"/>
      <c r="K5" s="18"/>
      <c r="L5" s="18"/>
      <c r="M5" s="18"/>
      <c r="N5" s="18"/>
      <c r="O5" s="11"/>
      <c r="P5" s="11"/>
      <c r="Q5" s="11"/>
      <c r="R5" s="11"/>
      <c r="S5" s="11"/>
      <c r="T5" s="11"/>
      <c r="U5" s="11"/>
      <c r="V5" s="11"/>
      <c r="W5" s="19"/>
      <c r="X5" s="19"/>
      <c r="Y5" s="19"/>
      <c r="Z5" s="11"/>
      <c r="AA5" s="11"/>
      <c r="AB5" s="11"/>
      <c r="AC5" s="11"/>
      <c r="AD5" s="11"/>
      <c r="AE5" s="20"/>
      <c r="AF5" s="11"/>
      <c r="AG5" s="11"/>
      <c r="AH5" s="11"/>
      <c r="AI5" s="12"/>
      <c r="AJ5" s="12"/>
      <c r="AK5" s="12"/>
    </row>
    <row r="6" spans="1:37" ht="12.75" x14ac:dyDescent="0.2">
      <c r="A6" s="21" t="s">
        <v>2</v>
      </c>
      <c r="B6" s="22">
        <v>535.42636328548588</v>
      </c>
      <c r="C6" s="22">
        <v>498.57367506516073</v>
      </c>
      <c r="D6" s="22">
        <v>471.74535692136959</v>
      </c>
      <c r="E6" s="23">
        <v>447.35797043547745</v>
      </c>
      <c r="F6" s="24">
        <v>423.61610649110651</v>
      </c>
      <c r="G6" s="25">
        <v>402.94989047470034</v>
      </c>
      <c r="H6" s="25">
        <v>382.92800092011606</v>
      </c>
      <c r="I6" s="25">
        <v>368.99416601979431</v>
      </c>
      <c r="J6" s="25">
        <v>357.81195633339109</v>
      </c>
      <c r="K6" s="25">
        <v>348.81448653905665</v>
      </c>
      <c r="L6" s="25">
        <v>341.92525433107733</v>
      </c>
      <c r="M6" s="25">
        <v>338.20487622838664</v>
      </c>
      <c r="N6" s="25">
        <v>352.65117371393194</v>
      </c>
      <c r="O6" s="26" t="e">
        <f>+AD6/AC6</f>
        <v>#DIV/0!</v>
      </c>
      <c r="P6" s="24"/>
      <c r="Q6" s="27"/>
      <c r="R6" s="24"/>
      <c r="S6" s="27"/>
      <c r="T6" s="27"/>
      <c r="U6" s="27"/>
      <c r="V6" s="27"/>
      <c r="W6" s="28"/>
      <c r="X6" s="29"/>
      <c r="Y6" s="28"/>
      <c r="Z6" s="30"/>
      <c r="AA6" s="31"/>
      <c r="AB6" s="31"/>
      <c r="AC6" s="32"/>
      <c r="AD6" s="33"/>
      <c r="AE6" s="34"/>
      <c r="AF6" s="35"/>
      <c r="AG6" s="36"/>
      <c r="AH6" s="26"/>
      <c r="AI6" s="12"/>
      <c r="AJ6" s="12"/>
      <c r="AK6" s="12"/>
    </row>
    <row r="7" spans="1:37" ht="9" customHeight="1" x14ac:dyDescent="0.2">
      <c r="A7" s="21"/>
      <c r="B7" s="37"/>
      <c r="C7" s="37"/>
      <c r="D7" s="37"/>
      <c r="E7" s="38"/>
      <c r="F7" s="39"/>
      <c r="G7" s="40"/>
      <c r="H7" s="40"/>
      <c r="I7" s="40"/>
      <c r="J7" s="40"/>
      <c r="K7" s="40"/>
      <c r="L7" s="40"/>
      <c r="M7" s="40"/>
      <c r="N7" s="40"/>
      <c r="O7" s="41"/>
      <c r="P7"/>
      <c r="Q7" s="27"/>
      <c r="R7"/>
      <c r="S7" s="27"/>
      <c r="T7" s="27"/>
      <c r="U7" s="27"/>
      <c r="V7" s="27"/>
      <c r="W7" s="42"/>
      <c r="X7" s="29"/>
      <c r="Y7" s="42"/>
      <c r="Z7" s="43"/>
      <c r="AA7" s="44"/>
      <c r="AB7" s="31"/>
      <c r="AC7" s="45"/>
      <c r="AD7" s="45"/>
      <c r="AE7" s="34"/>
      <c r="AF7" s="45"/>
      <c r="AG7" s="41"/>
      <c r="AH7" s="41"/>
      <c r="AI7" s="12"/>
      <c r="AJ7" s="12"/>
      <c r="AK7" s="12"/>
    </row>
    <row r="8" spans="1:37" ht="13.5" customHeight="1" x14ac:dyDescent="0.25">
      <c r="A8" s="14" t="s">
        <v>3</v>
      </c>
      <c r="B8" s="37">
        <v>768.30467289719627</v>
      </c>
      <c r="C8" s="46">
        <v>673.42148760330576</v>
      </c>
      <c r="D8" s="46">
        <v>599.03970588235291</v>
      </c>
      <c r="E8" s="46">
        <v>536.32279314888012</v>
      </c>
      <c r="F8" s="46">
        <v>477.09378663540446</v>
      </c>
      <c r="G8" s="46">
        <v>431.56461864406782</v>
      </c>
      <c r="H8" s="46">
        <v>393.02980769230771</v>
      </c>
      <c r="I8" s="46">
        <v>355.68280034572172</v>
      </c>
      <c r="J8" s="46">
        <v>346.22416666666669</v>
      </c>
      <c r="K8" s="46">
        <v>841.34869739478961</v>
      </c>
      <c r="L8" s="46">
        <v>742.31698774080564</v>
      </c>
      <c r="M8" s="46">
        <v>611.46991404011465</v>
      </c>
      <c r="N8" s="46">
        <v>515.65824308062577</v>
      </c>
      <c r="O8" s="47">
        <v>853</v>
      </c>
      <c r="P8" s="46"/>
      <c r="Q8" s="48"/>
      <c r="R8" s="46"/>
      <c r="S8" s="27"/>
      <c r="T8" s="27"/>
      <c r="U8" s="27"/>
      <c r="V8" s="49"/>
      <c r="W8" s="49"/>
      <c r="X8" s="29"/>
      <c r="Y8" s="49"/>
      <c r="Z8" s="50"/>
      <c r="AA8" s="44"/>
      <c r="AB8" s="31"/>
      <c r="AC8" s="51"/>
      <c r="AD8" s="52"/>
      <c r="AE8" s="34"/>
      <c r="AF8" s="51"/>
      <c r="AG8" s="50"/>
      <c r="AH8" s="53"/>
      <c r="AI8" s="12"/>
      <c r="AJ8" s="12"/>
      <c r="AK8" s="12"/>
    </row>
    <row r="9" spans="1:37" ht="13.5" customHeight="1" x14ac:dyDescent="0.25">
      <c r="A9" s="14" t="s">
        <v>4</v>
      </c>
      <c r="B9" s="37">
        <v>827.62788963460105</v>
      </c>
      <c r="C9" s="46">
        <v>716.87597911227158</v>
      </c>
      <c r="D9" s="46">
        <v>655.23942823108996</v>
      </c>
      <c r="E9" s="46">
        <v>584.05829358770541</v>
      </c>
      <c r="F9" s="46">
        <v>528.67559808612441</v>
      </c>
      <c r="G9" s="46">
        <v>473.07164179104478</v>
      </c>
      <c r="H9" s="46">
        <v>436.16686205549041</v>
      </c>
      <c r="I9" s="46">
        <v>410.7539190667153</v>
      </c>
      <c r="J9" s="46">
        <v>391.65041208791212</v>
      </c>
      <c r="K9" s="46">
        <v>371.527652733119</v>
      </c>
      <c r="L9" s="46">
        <v>357.98041016222834</v>
      </c>
      <c r="M9" s="46">
        <v>337.61452673720333</v>
      </c>
      <c r="N9" s="46">
        <v>338.28380301736405</v>
      </c>
      <c r="O9" s="47">
        <v>2090</v>
      </c>
      <c r="P9" s="59"/>
      <c r="Q9" s="48"/>
      <c r="R9" s="59"/>
      <c r="S9" s="27"/>
      <c r="T9" s="27"/>
      <c r="U9" s="27"/>
      <c r="V9" s="29"/>
      <c r="W9" s="29"/>
      <c r="X9" s="29"/>
      <c r="Y9" s="29"/>
      <c r="Z9" s="50"/>
      <c r="AA9" s="44"/>
      <c r="AB9" s="31"/>
      <c r="AC9" s="51"/>
      <c r="AD9" s="52"/>
      <c r="AE9" s="34"/>
      <c r="AF9" s="51"/>
      <c r="AG9" s="54"/>
      <c r="AH9" s="53"/>
      <c r="AI9" s="12"/>
      <c r="AJ9" s="12"/>
      <c r="AK9" s="12"/>
    </row>
    <row r="10" spans="1:37" ht="13.5" customHeight="1" x14ac:dyDescent="0.25">
      <c r="A10" s="14" t="s">
        <v>5</v>
      </c>
      <c r="B10" s="37">
        <v>493.00998890122088</v>
      </c>
      <c r="C10" s="46">
        <v>425.54806739345889</v>
      </c>
      <c r="D10" s="46">
        <v>392.9329044117647</v>
      </c>
      <c r="E10" s="46">
        <v>363.8973481608212</v>
      </c>
      <c r="F10" s="46">
        <v>328.4965089216447</v>
      </c>
      <c r="G10" s="46">
        <v>302.95549174443647</v>
      </c>
      <c r="H10" s="46">
        <v>284.25219150370867</v>
      </c>
      <c r="I10" s="46">
        <v>263.09713574097134</v>
      </c>
      <c r="J10" s="46">
        <v>249.39342337052261</v>
      </c>
      <c r="K10" s="46">
        <v>238.59463986599664</v>
      </c>
      <c r="L10" s="46">
        <v>227.294708994709</v>
      </c>
      <c r="M10" s="46">
        <v>223.87525987525987</v>
      </c>
      <c r="N10" s="46">
        <v>227.23430079155673</v>
      </c>
      <c r="O10" s="55">
        <v>1289</v>
      </c>
      <c r="P10" s="58"/>
      <c r="Q10" s="48"/>
      <c r="R10" s="58"/>
      <c r="S10" s="27"/>
      <c r="T10" s="27"/>
      <c r="U10" s="27"/>
      <c r="V10" s="56"/>
      <c r="W10" s="56"/>
      <c r="X10" s="29"/>
      <c r="Y10" s="56"/>
      <c r="Z10" s="54"/>
      <c r="AA10" s="44"/>
      <c r="AB10" s="31"/>
      <c r="AC10" s="57"/>
      <c r="AD10" s="52"/>
      <c r="AE10" s="34"/>
      <c r="AF10" s="57"/>
      <c r="AG10" s="54"/>
      <c r="AH10" s="53"/>
      <c r="AI10" s="12"/>
      <c r="AJ10" s="12"/>
      <c r="AK10" s="12"/>
    </row>
    <row r="11" spans="1:37" ht="13.5" customHeight="1" x14ac:dyDescent="0.25">
      <c r="A11" s="14" t="s">
        <v>6</v>
      </c>
      <c r="B11" s="37">
        <v>288.49138343705124</v>
      </c>
      <c r="C11" s="46">
        <v>281.0996555683123</v>
      </c>
      <c r="D11" s="46">
        <v>267.6865028029323</v>
      </c>
      <c r="E11" s="46">
        <v>257.65718960932708</v>
      </c>
      <c r="F11" s="46">
        <v>247.95794573643411</v>
      </c>
      <c r="G11" s="46">
        <v>239.14532426970422</v>
      </c>
      <c r="H11" s="46">
        <v>230.28040950893632</v>
      </c>
      <c r="I11" s="46">
        <v>224.18563170933112</v>
      </c>
      <c r="J11" s="46">
        <v>219.06278520849725</v>
      </c>
      <c r="K11" s="46">
        <v>216.63502653525399</v>
      </c>
      <c r="L11" s="46">
        <v>214.47327573583249</v>
      </c>
      <c r="M11" s="46">
        <v>212.04163126593033</v>
      </c>
      <c r="N11" s="46">
        <v>237.9842556508184</v>
      </c>
      <c r="O11" s="55">
        <v>5160</v>
      </c>
      <c r="P11" s="58"/>
      <c r="Q11" s="48"/>
      <c r="R11" s="58"/>
      <c r="S11" s="27"/>
      <c r="T11" s="27"/>
      <c r="U11" s="27"/>
      <c r="V11" s="56"/>
      <c r="W11" s="56"/>
      <c r="X11" s="29"/>
      <c r="Y11" s="56"/>
      <c r="Z11" s="54"/>
      <c r="AA11" s="44"/>
      <c r="AB11" s="31"/>
      <c r="AC11" s="57"/>
      <c r="AD11" s="52"/>
      <c r="AE11" s="34"/>
      <c r="AF11" s="57"/>
      <c r="AG11" s="54"/>
      <c r="AH11" s="53"/>
      <c r="AI11" s="12"/>
      <c r="AJ11" s="12"/>
      <c r="AK11" s="12"/>
    </row>
    <row r="12" spans="1:37" ht="13.5" customHeight="1" x14ac:dyDescent="0.25">
      <c r="A12" s="14" t="s">
        <v>7</v>
      </c>
      <c r="B12" s="37">
        <v>618.24230769230769</v>
      </c>
      <c r="C12" s="46">
        <v>602.64026095060581</v>
      </c>
      <c r="D12" s="46">
        <v>576.04367201426021</v>
      </c>
      <c r="E12" s="46">
        <v>548.08241291418858</v>
      </c>
      <c r="F12" s="46">
        <v>493.3241379310345</v>
      </c>
      <c r="G12" s="46">
        <v>461.77386934673365</v>
      </c>
      <c r="H12" s="46">
        <v>426.98608349900599</v>
      </c>
      <c r="I12" s="46">
        <v>402.35652173913041</v>
      </c>
      <c r="J12" s="46">
        <v>392.96089049338144</v>
      </c>
      <c r="K12" s="46">
        <v>378.11876075731499</v>
      </c>
      <c r="L12" s="46">
        <v>360.15934959349596</v>
      </c>
      <c r="M12" s="46">
        <v>353.55185185185184</v>
      </c>
      <c r="N12" s="46">
        <v>360.78567582121701</v>
      </c>
      <c r="O12" s="55">
        <v>1305</v>
      </c>
      <c r="P12" s="58"/>
      <c r="Q12" s="48"/>
      <c r="R12" s="58"/>
      <c r="S12" s="27"/>
      <c r="T12" s="27"/>
      <c r="U12" s="27"/>
      <c r="V12" s="56"/>
      <c r="W12" s="56"/>
      <c r="X12" s="29"/>
      <c r="Y12" s="56"/>
      <c r="Z12" s="54"/>
      <c r="AA12" s="44"/>
      <c r="AB12" s="31"/>
      <c r="AC12" s="57"/>
      <c r="AD12" s="52"/>
      <c r="AE12" s="34"/>
      <c r="AF12" s="57"/>
      <c r="AG12" s="54"/>
      <c r="AH12" s="53"/>
      <c r="AI12" s="12"/>
      <c r="AJ12" s="12"/>
      <c r="AK12" s="12"/>
    </row>
    <row r="13" spans="1:37" ht="13.5" customHeight="1" x14ac:dyDescent="0.25">
      <c r="A13" s="14" t="s">
        <v>8</v>
      </c>
      <c r="B13" s="58">
        <v>1175.7157480314961</v>
      </c>
      <c r="C13" s="46">
        <v>1045.7132406730066</v>
      </c>
      <c r="D13" s="46">
        <v>948.80492676431425</v>
      </c>
      <c r="E13" s="46">
        <v>892.49340037712136</v>
      </c>
      <c r="F13" s="46">
        <v>825.27871720116616</v>
      </c>
      <c r="G13" s="46">
        <v>759.46236559139788</v>
      </c>
      <c r="H13" s="46">
        <v>695.03541564190846</v>
      </c>
      <c r="I13" s="46">
        <v>655.10254041570442</v>
      </c>
      <c r="J13" s="46">
        <v>646.85002265518801</v>
      </c>
      <c r="K13" s="46">
        <v>466.53421991566654</v>
      </c>
      <c r="L13" s="46">
        <v>456.89207952035343</v>
      </c>
      <c r="M13" s="46">
        <v>451.60329294812055</v>
      </c>
      <c r="N13" s="46">
        <v>449.14969135802471</v>
      </c>
      <c r="O13" s="55">
        <v>1715</v>
      </c>
      <c r="P13" s="58"/>
      <c r="Q13" s="48"/>
      <c r="R13" s="58"/>
      <c r="S13" s="27"/>
      <c r="T13" s="27"/>
      <c r="U13" s="27"/>
      <c r="V13" s="56"/>
      <c r="W13" s="56"/>
      <c r="X13" s="29"/>
      <c r="Y13" s="56"/>
      <c r="Z13" s="54"/>
      <c r="AA13" s="44"/>
      <c r="AB13" s="31"/>
      <c r="AC13" s="57"/>
      <c r="AD13" s="52"/>
      <c r="AE13" s="34"/>
      <c r="AF13" s="57"/>
      <c r="AG13" s="54"/>
      <c r="AH13" s="53"/>
      <c r="AI13" s="12"/>
      <c r="AJ13" s="12"/>
      <c r="AK13" s="12"/>
    </row>
    <row r="14" spans="1:37" ht="13.5" customHeight="1" x14ac:dyDescent="0.25">
      <c r="A14" s="14" t="s">
        <v>9</v>
      </c>
      <c r="B14" s="37">
        <v>526.88345650938038</v>
      </c>
      <c r="C14" s="46">
        <v>494.21801705756928</v>
      </c>
      <c r="D14" s="46">
        <v>468.02139303482585</v>
      </c>
      <c r="E14" s="46">
        <v>437.11039853412734</v>
      </c>
      <c r="F14" s="46">
        <v>410.38940677966104</v>
      </c>
      <c r="G14" s="46">
        <v>391.00516282764096</v>
      </c>
      <c r="H14" s="46">
        <v>356.7596017069701</v>
      </c>
      <c r="I14" s="46">
        <v>340.44108861599733</v>
      </c>
      <c r="J14" s="46">
        <v>332.77594936708863</v>
      </c>
      <c r="K14" s="46">
        <v>323.47496251874065</v>
      </c>
      <c r="L14" s="46">
        <v>327.46208530805688</v>
      </c>
      <c r="M14" s="46">
        <v>333.19197876732528</v>
      </c>
      <c r="N14" s="46">
        <v>352.99816063764564</v>
      </c>
      <c r="O14" s="55">
        <v>2360</v>
      </c>
      <c r="P14" s="58"/>
      <c r="Q14" s="48"/>
      <c r="R14" s="58"/>
      <c r="S14" s="27"/>
      <c r="T14" s="27"/>
      <c r="U14" s="27"/>
      <c r="V14" s="56"/>
      <c r="W14" s="56"/>
      <c r="X14" s="29"/>
      <c r="Y14" s="56"/>
      <c r="Z14" s="54"/>
      <c r="AA14" s="44"/>
      <c r="AB14" s="31"/>
      <c r="AC14" s="57"/>
      <c r="AD14" s="52"/>
      <c r="AE14" s="34"/>
      <c r="AF14" s="57"/>
      <c r="AG14" s="54"/>
      <c r="AH14" s="53"/>
      <c r="AI14" s="12"/>
      <c r="AJ14" s="12"/>
      <c r="AK14" s="12"/>
    </row>
    <row r="15" spans="1:37" ht="13.5" customHeight="1" x14ac:dyDescent="0.25">
      <c r="A15" s="14" t="s">
        <v>10</v>
      </c>
      <c r="B15" s="37">
        <v>589.5794131346064</v>
      </c>
      <c r="C15" s="46">
        <v>522.4141457179378</v>
      </c>
      <c r="D15" s="46">
        <v>495.20506634499395</v>
      </c>
      <c r="E15" s="46">
        <v>463.76574212893553</v>
      </c>
      <c r="F15" s="46">
        <v>431.5553243149497</v>
      </c>
      <c r="G15" s="46">
        <v>405.87107223841917</v>
      </c>
      <c r="H15" s="46">
        <v>384.78180158247108</v>
      </c>
      <c r="I15" s="46">
        <v>374.53042715038032</v>
      </c>
      <c r="J15" s="46">
        <v>366.92348955392436</v>
      </c>
      <c r="K15" s="46">
        <v>357.57649607365283</v>
      </c>
      <c r="L15" s="46">
        <v>353.49604430379748</v>
      </c>
      <c r="M15" s="46">
        <v>348.68319630010279</v>
      </c>
      <c r="N15" s="46">
        <v>366.58603157613061</v>
      </c>
      <c r="O15" s="55">
        <v>2883</v>
      </c>
      <c r="P15" s="58"/>
      <c r="Q15" s="48"/>
      <c r="R15" s="58"/>
      <c r="S15" s="27"/>
      <c r="T15" s="27"/>
      <c r="U15" s="27"/>
      <c r="V15" s="56"/>
      <c r="W15" s="56"/>
      <c r="X15" s="29"/>
      <c r="Y15" s="56"/>
      <c r="Z15" s="54"/>
      <c r="AA15" s="44"/>
      <c r="AB15" s="31"/>
      <c r="AC15" s="57"/>
      <c r="AD15" s="52"/>
      <c r="AE15" s="34"/>
      <c r="AF15" s="57"/>
      <c r="AG15" s="54"/>
      <c r="AH15" s="53"/>
      <c r="AI15" s="12"/>
      <c r="AJ15" s="12"/>
      <c r="AK15" s="12"/>
    </row>
    <row r="16" spans="1:37" ht="13.5" customHeight="1" x14ac:dyDescent="0.25">
      <c r="A16" s="14" t="s">
        <v>11</v>
      </c>
      <c r="B16" s="37">
        <v>782.2885572139304</v>
      </c>
      <c r="C16" s="46">
        <v>759.20309810671256</v>
      </c>
      <c r="D16" s="46">
        <v>709.98522167487681</v>
      </c>
      <c r="E16" s="46">
        <v>601.67094017094018</v>
      </c>
      <c r="F16" s="46">
        <v>543.48416886543532</v>
      </c>
      <c r="G16" s="46">
        <v>508.2591656131479</v>
      </c>
      <c r="H16" s="46">
        <v>466.75326215895609</v>
      </c>
      <c r="I16" s="46">
        <v>430.20244716351499</v>
      </c>
      <c r="J16" s="46">
        <v>399.66142557651989</v>
      </c>
      <c r="K16" s="46">
        <v>369.69155206286837</v>
      </c>
      <c r="L16" s="46">
        <v>344.3970315398887</v>
      </c>
      <c r="M16" s="46">
        <v>340.78078358208955</v>
      </c>
      <c r="N16" s="46">
        <v>343.58197507190795</v>
      </c>
      <c r="O16" s="55">
        <v>758</v>
      </c>
      <c r="P16" s="58"/>
      <c r="Q16" s="48"/>
      <c r="R16" s="58"/>
      <c r="S16" s="27"/>
      <c r="T16" s="27"/>
      <c r="U16" s="27"/>
      <c r="V16" s="56"/>
      <c r="W16" s="56"/>
      <c r="X16" s="29"/>
      <c r="Y16" s="56"/>
      <c r="Z16" s="54"/>
      <c r="AA16" s="44"/>
      <c r="AB16" s="31"/>
      <c r="AC16" s="57"/>
      <c r="AD16" s="52"/>
      <c r="AE16" s="34"/>
      <c r="AF16" s="57"/>
      <c r="AG16" s="54"/>
      <c r="AH16" s="53"/>
      <c r="AI16" s="12"/>
      <c r="AJ16" s="12"/>
      <c r="AK16" s="12"/>
    </row>
    <row r="17" spans="1:37" ht="13.5" customHeight="1" x14ac:dyDescent="0.25">
      <c r="A17" s="14" t="s">
        <v>12</v>
      </c>
      <c r="B17" s="37">
        <v>556.77853260869563</v>
      </c>
      <c r="C17" s="46">
        <v>500.30684754521963</v>
      </c>
      <c r="D17" s="46">
        <v>447.46542707728065</v>
      </c>
      <c r="E17" s="46">
        <v>417.88032786885248</v>
      </c>
      <c r="F17" s="46">
        <v>389.19169656586365</v>
      </c>
      <c r="G17" s="46">
        <v>371.64401772525849</v>
      </c>
      <c r="H17" s="46">
        <v>345.18127581459385</v>
      </c>
      <c r="I17" s="46">
        <v>325.08556611927401</v>
      </c>
      <c r="J17" s="46">
        <v>308.20098039215685</v>
      </c>
      <c r="K17" s="46">
        <v>289.99502297090351</v>
      </c>
      <c r="L17" s="46">
        <v>273.52447804175699</v>
      </c>
      <c r="M17" s="46">
        <v>261.4398211829436</v>
      </c>
      <c r="N17" s="46">
        <v>255.10124453414059</v>
      </c>
      <c r="O17" s="55">
        <v>1951</v>
      </c>
      <c r="P17" s="58"/>
      <c r="Q17" s="48"/>
      <c r="R17" s="58"/>
      <c r="S17" s="27"/>
      <c r="T17" s="27"/>
      <c r="U17" s="27"/>
      <c r="V17" s="56"/>
      <c r="W17" s="56"/>
      <c r="X17" s="29"/>
      <c r="Y17" s="56"/>
      <c r="Z17" s="54"/>
      <c r="AA17" s="44"/>
      <c r="AB17" s="31"/>
      <c r="AC17" s="57"/>
      <c r="AD17" s="52"/>
      <c r="AE17" s="34"/>
      <c r="AF17" s="57"/>
      <c r="AG17" s="54"/>
      <c r="AH17" s="53"/>
      <c r="AI17" s="12"/>
      <c r="AJ17" s="12"/>
      <c r="AK17" s="12"/>
    </row>
    <row r="18" spans="1:37" ht="13.5" customHeight="1" x14ac:dyDescent="0.25">
      <c r="A18" s="14" t="s">
        <v>13</v>
      </c>
      <c r="B18" s="37">
        <v>437.84774881516586</v>
      </c>
      <c r="C18" s="46">
        <v>433.84994337485841</v>
      </c>
      <c r="D18" s="46">
        <v>419.24677419354839</v>
      </c>
      <c r="E18" s="46">
        <v>385.20174587778854</v>
      </c>
      <c r="F18" s="46">
        <v>348.8690783807063</v>
      </c>
      <c r="G18" s="46">
        <v>330.77178257394087</v>
      </c>
      <c r="H18" s="46">
        <v>309.44777209642075</v>
      </c>
      <c r="I18" s="46">
        <v>292.78802153432031</v>
      </c>
      <c r="J18" s="46">
        <v>281.23038292529816</v>
      </c>
      <c r="K18" s="46">
        <v>274.83626079190236</v>
      </c>
      <c r="L18" s="46">
        <v>273.72515125324117</v>
      </c>
      <c r="M18" s="46">
        <v>284.47549591598602</v>
      </c>
      <c r="N18" s="46">
        <v>288.81481481481484</v>
      </c>
      <c r="O18" s="55">
        <v>2322</v>
      </c>
      <c r="P18" s="58"/>
      <c r="Q18" s="48"/>
      <c r="R18" s="58"/>
      <c r="S18" s="27"/>
      <c r="T18" s="27"/>
      <c r="U18" s="27"/>
      <c r="V18" s="56"/>
      <c r="W18" s="56"/>
      <c r="X18" s="29"/>
      <c r="Y18" s="56"/>
      <c r="Z18" s="54"/>
      <c r="AA18" s="44"/>
      <c r="AB18" s="31"/>
      <c r="AC18" s="57"/>
      <c r="AD18" s="52"/>
      <c r="AE18" s="34"/>
      <c r="AF18" s="57"/>
      <c r="AG18" s="54"/>
      <c r="AH18" s="53"/>
      <c r="AI18" s="12"/>
      <c r="AJ18" s="12"/>
      <c r="AK18" s="12"/>
    </row>
    <row r="19" spans="1:37" ht="13.5" customHeight="1" x14ac:dyDescent="0.25">
      <c r="A19" s="14" t="s">
        <v>14</v>
      </c>
      <c r="B19" s="37">
        <v>542.99579831932772</v>
      </c>
      <c r="C19" s="46">
        <v>516.40758676351902</v>
      </c>
      <c r="D19" s="46">
        <v>486.99847966552642</v>
      </c>
      <c r="E19" s="46">
        <v>462.2793799567412</v>
      </c>
      <c r="F19" s="46">
        <v>440.03666895133654</v>
      </c>
      <c r="G19" s="46">
        <v>416.2460394439056</v>
      </c>
      <c r="H19" s="46">
        <v>400.55263157894734</v>
      </c>
      <c r="I19" s="46">
        <v>383.82818476022362</v>
      </c>
      <c r="J19" s="46">
        <v>369.73430493273543</v>
      </c>
      <c r="K19" s="46">
        <v>356.03706666666665</v>
      </c>
      <c r="L19" s="46">
        <v>341.69096431283219</v>
      </c>
      <c r="M19" s="59">
        <v>349.09410256410257</v>
      </c>
      <c r="N19" s="59">
        <v>361.02399789029533</v>
      </c>
      <c r="O19" s="55">
        <v>2918</v>
      </c>
      <c r="P19" s="58"/>
      <c r="Q19" s="48"/>
      <c r="R19" s="58"/>
      <c r="S19" s="27"/>
      <c r="T19" s="27"/>
      <c r="U19" s="27"/>
      <c r="V19" s="56">
        <v>0</v>
      </c>
      <c r="W19" s="56"/>
      <c r="X19" s="29"/>
      <c r="Y19" s="56"/>
      <c r="Z19" s="54"/>
      <c r="AA19" s="44"/>
      <c r="AB19" s="31"/>
      <c r="AC19" s="57"/>
      <c r="AD19" s="52"/>
      <c r="AE19" s="34"/>
      <c r="AF19" s="57"/>
      <c r="AG19" s="54"/>
      <c r="AH19" s="53"/>
      <c r="AI19" s="12"/>
      <c r="AJ19" s="12"/>
      <c r="AK19" s="12"/>
    </row>
    <row r="20" spans="1:37" ht="13.5" customHeight="1" x14ac:dyDescent="0.25">
      <c r="A20" s="14" t="s">
        <v>15</v>
      </c>
      <c r="B20" s="37">
        <v>607.42077464788736</v>
      </c>
      <c r="C20" s="46">
        <v>556.53511053315992</v>
      </c>
      <c r="D20" s="46">
        <v>533.89173349784085</v>
      </c>
      <c r="E20" s="46">
        <v>511.79058204153262</v>
      </c>
      <c r="F20" s="46">
        <v>479.46749729144096</v>
      </c>
      <c r="G20" s="46">
        <v>455.90315200813421</v>
      </c>
      <c r="H20" s="46">
        <v>436.86543535620052</v>
      </c>
      <c r="I20" s="46">
        <v>423.40406114533425</v>
      </c>
      <c r="J20" s="46">
        <v>406.86437768240341</v>
      </c>
      <c r="K20" s="46">
        <v>395.37038547827859</v>
      </c>
      <c r="L20" s="46">
        <v>395.03212290502796</v>
      </c>
      <c r="M20" s="59">
        <v>401.98744269483757</v>
      </c>
      <c r="N20" s="59">
        <v>414.92647356694351</v>
      </c>
      <c r="O20" s="55">
        <v>3692</v>
      </c>
      <c r="P20" s="58"/>
      <c r="Q20" s="48"/>
      <c r="R20" s="58"/>
      <c r="S20" s="27"/>
      <c r="T20" s="27"/>
      <c r="U20" s="27"/>
      <c r="V20" s="56"/>
      <c r="W20" s="56"/>
      <c r="X20" s="29"/>
      <c r="Y20" s="56"/>
      <c r="Z20" s="54"/>
      <c r="AA20" s="44"/>
      <c r="AB20" s="31"/>
      <c r="AC20" s="57"/>
      <c r="AD20" s="52"/>
      <c r="AE20" s="34"/>
      <c r="AF20" s="57"/>
      <c r="AG20" s="54"/>
      <c r="AH20" s="53"/>
      <c r="AI20" s="12"/>
      <c r="AJ20" s="12"/>
      <c r="AK20" s="12"/>
    </row>
    <row r="21" spans="1:37" ht="13.5" customHeight="1" x14ac:dyDescent="0.25">
      <c r="A21" s="14" t="s">
        <v>16</v>
      </c>
      <c r="B21" s="37">
        <v>581.46501457725947</v>
      </c>
      <c r="C21" s="46">
        <v>519.72849462365593</v>
      </c>
      <c r="D21" s="46">
        <v>467.33173269307724</v>
      </c>
      <c r="E21" s="46">
        <v>430.04645208485738</v>
      </c>
      <c r="F21" s="46">
        <v>395.91677807486633</v>
      </c>
      <c r="G21" s="46">
        <v>365.74663402692778</v>
      </c>
      <c r="H21" s="46">
        <v>345.33485714285712</v>
      </c>
      <c r="I21" s="46">
        <v>326.49653887113953</v>
      </c>
      <c r="J21" s="46">
        <v>311.2037914691943</v>
      </c>
      <c r="K21" s="46">
        <v>301.01777251184836</v>
      </c>
      <c r="L21" s="46">
        <v>293.32690124858118</v>
      </c>
      <c r="M21" s="59">
        <v>284.33514099783082</v>
      </c>
      <c r="N21" s="59">
        <v>306.9240740740741</v>
      </c>
      <c r="O21" s="55">
        <v>2992</v>
      </c>
      <c r="P21" s="58"/>
      <c r="Q21" s="48"/>
      <c r="R21" s="58"/>
      <c r="S21" s="27"/>
      <c r="T21" s="27"/>
      <c r="U21" s="27"/>
      <c r="V21" s="56"/>
      <c r="W21" s="56"/>
      <c r="X21" s="29"/>
      <c r="Y21" s="56"/>
      <c r="Z21" s="54"/>
      <c r="AA21" s="44"/>
      <c r="AB21" s="31"/>
      <c r="AC21" s="57"/>
      <c r="AD21" s="52"/>
      <c r="AE21" s="34"/>
      <c r="AF21" s="57"/>
      <c r="AG21" s="54"/>
      <c r="AH21" s="53"/>
      <c r="AI21" s="12"/>
      <c r="AJ21" s="12"/>
      <c r="AK21" s="12"/>
    </row>
    <row r="22" spans="1:37" ht="13.5" customHeight="1" x14ac:dyDescent="0.25">
      <c r="A22" s="14" t="s">
        <v>17</v>
      </c>
      <c r="B22" s="37">
        <v>390.12422899834939</v>
      </c>
      <c r="C22" s="46">
        <v>368.04446566470148</v>
      </c>
      <c r="D22" s="46">
        <v>355.19226204604797</v>
      </c>
      <c r="E22" s="46">
        <v>343.78731851179674</v>
      </c>
      <c r="F22" s="46">
        <v>334.08679888328925</v>
      </c>
      <c r="G22" s="46">
        <v>323.43200995988383</v>
      </c>
      <c r="H22" s="46">
        <v>314.3615066908971</v>
      </c>
      <c r="I22" s="46">
        <v>307.67479803579914</v>
      </c>
      <c r="J22" s="46">
        <v>301.89476082004558</v>
      </c>
      <c r="K22" s="46">
        <v>299.50108849140975</v>
      </c>
      <c r="L22" s="46">
        <v>295.78699417861708</v>
      </c>
      <c r="M22" s="59">
        <v>291.61439899031473</v>
      </c>
      <c r="N22" s="59">
        <v>310.36763861783953</v>
      </c>
      <c r="O22" s="55">
        <v>27581</v>
      </c>
      <c r="P22" s="58"/>
      <c r="Q22" s="48"/>
      <c r="R22" s="58"/>
      <c r="S22" s="27"/>
      <c r="T22" s="27"/>
      <c r="U22" s="27"/>
      <c r="V22" s="56"/>
      <c r="W22" s="56"/>
      <c r="X22" s="29"/>
      <c r="Y22" s="56"/>
      <c r="Z22" s="54"/>
      <c r="AA22" s="44"/>
      <c r="AB22" s="31"/>
      <c r="AC22" s="57"/>
      <c r="AD22" s="52"/>
      <c r="AE22" s="34"/>
      <c r="AF22" s="57"/>
      <c r="AG22" s="54"/>
      <c r="AH22" s="53"/>
      <c r="AI22" s="12"/>
      <c r="AJ22" s="12"/>
      <c r="AK22" s="12"/>
    </row>
    <row r="23" spans="1:37" ht="13.5" customHeight="1" x14ac:dyDescent="0.25">
      <c r="A23" s="14" t="s">
        <v>18</v>
      </c>
      <c r="B23" s="58">
        <v>1069.2929515418502</v>
      </c>
      <c r="C23" s="46">
        <v>995.24491978609626</v>
      </c>
      <c r="D23" s="46">
        <v>962.25</v>
      </c>
      <c r="E23" s="46">
        <v>948.09283551967712</v>
      </c>
      <c r="F23" s="46">
        <v>928.44936086529003</v>
      </c>
      <c r="G23" s="46">
        <v>917.22297297297303</v>
      </c>
      <c r="H23" s="46">
        <v>808.86835443037978</v>
      </c>
      <c r="I23" s="46">
        <v>804.49336650082921</v>
      </c>
      <c r="J23" s="46">
        <v>758.09006928406461</v>
      </c>
      <c r="K23" s="46">
        <v>718.12634601579327</v>
      </c>
      <c r="L23" s="46">
        <v>700.14620689655169</v>
      </c>
      <c r="M23" s="59">
        <v>684.58294470353098</v>
      </c>
      <c r="N23" s="59">
        <v>703.56512890094984</v>
      </c>
      <c r="O23" s="55">
        <v>1017</v>
      </c>
      <c r="P23" s="58"/>
      <c r="Q23" s="48"/>
      <c r="R23" s="58"/>
      <c r="S23" s="69"/>
      <c r="T23" s="27"/>
      <c r="U23" s="27"/>
      <c r="V23" s="56"/>
      <c r="W23" s="56"/>
      <c r="X23" s="29"/>
      <c r="Y23" s="56"/>
      <c r="Z23" s="54"/>
      <c r="AA23" s="44"/>
      <c r="AB23" s="31"/>
      <c r="AC23" s="57"/>
      <c r="AD23" s="52"/>
      <c r="AE23" s="34"/>
      <c r="AF23" s="57"/>
      <c r="AG23" s="54"/>
      <c r="AH23" s="53"/>
      <c r="AI23" s="12"/>
      <c r="AJ23" s="12"/>
      <c r="AK23" s="12"/>
    </row>
    <row r="24" spans="1:37" ht="13.5" customHeight="1" x14ac:dyDescent="0.25">
      <c r="A24" s="14" t="s">
        <v>19</v>
      </c>
      <c r="B24" s="58">
        <v>1044.0796460176991</v>
      </c>
      <c r="C24" s="46">
        <v>791.84615384615381</v>
      </c>
      <c r="D24" s="46">
        <v>718.1751412429378</v>
      </c>
      <c r="E24" s="46">
        <v>688.33157894736837</v>
      </c>
      <c r="F24" s="46">
        <v>638.22274881516591</v>
      </c>
      <c r="G24" s="46">
        <v>643.06481481481478</v>
      </c>
      <c r="H24" s="46">
        <v>583.89837398373982</v>
      </c>
      <c r="I24" s="46">
        <v>584.48627450980393</v>
      </c>
      <c r="J24" s="46">
        <v>534.57586206896553</v>
      </c>
      <c r="K24" s="46">
        <v>517.06410256410254</v>
      </c>
      <c r="L24" s="46">
        <v>515.91999999999996</v>
      </c>
      <c r="M24" s="59">
        <v>515.759643916914</v>
      </c>
      <c r="N24" s="59">
        <v>516.34482758620686</v>
      </c>
      <c r="O24" s="55">
        <v>211</v>
      </c>
      <c r="P24" s="58"/>
      <c r="Q24" s="48"/>
      <c r="R24" s="58"/>
      <c r="S24" s="69"/>
      <c r="T24" s="27"/>
      <c r="U24" s="27"/>
      <c r="V24" s="56"/>
      <c r="W24" s="56"/>
      <c r="X24" s="29"/>
      <c r="Y24" s="56"/>
      <c r="Z24" s="54"/>
      <c r="AA24" s="44"/>
      <c r="AB24" s="31"/>
      <c r="AC24" s="57"/>
      <c r="AD24" s="52"/>
      <c r="AE24" s="34"/>
      <c r="AF24" s="57"/>
      <c r="AG24" s="54"/>
      <c r="AH24" s="53"/>
      <c r="AI24" s="12"/>
      <c r="AJ24" s="12"/>
      <c r="AK24" s="12"/>
    </row>
    <row r="25" spans="1:37" ht="13.5" customHeight="1" x14ac:dyDescent="0.25">
      <c r="A25" s="14" t="s">
        <v>20</v>
      </c>
      <c r="B25" s="37">
        <v>418.18518518518516</v>
      </c>
      <c r="C25" s="46">
        <v>386.77981651376149</v>
      </c>
      <c r="D25" s="46">
        <v>387.30751708428244</v>
      </c>
      <c r="E25" s="46">
        <v>353.35670103092781</v>
      </c>
      <c r="F25" s="46">
        <v>337.580078125</v>
      </c>
      <c r="G25" s="46">
        <v>321.49171270718233</v>
      </c>
      <c r="H25" s="46">
        <v>312.77699115044248</v>
      </c>
      <c r="I25" s="46">
        <v>306.85128205128206</v>
      </c>
      <c r="J25" s="46">
        <v>301.70957095709571</v>
      </c>
      <c r="K25" s="46">
        <v>293.96056782334387</v>
      </c>
      <c r="L25" s="46">
        <v>292.42064714946071</v>
      </c>
      <c r="M25" s="59">
        <v>290.70889894419304</v>
      </c>
      <c r="N25" s="59">
        <v>268.11126373626371</v>
      </c>
      <c r="O25" s="55">
        <v>512</v>
      </c>
      <c r="P25" s="58"/>
      <c r="Q25" s="48"/>
      <c r="R25" s="58"/>
      <c r="S25" s="69"/>
      <c r="T25" s="27"/>
      <c r="U25" s="27"/>
      <c r="V25" s="56"/>
      <c r="W25" s="56"/>
      <c r="X25" s="29"/>
      <c r="Y25" s="56"/>
      <c r="Z25" s="54"/>
      <c r="AA25" s="44"/>
      <c r="AB25" s="31"/>
      <c r="AC25" s="57"/>
      <c r="AD25" s="52"/>
      <c r="AE25" s="34"/>
      <c r="AF25" s="57"/>
      <c r="AG25" s="54"/>
      <c r="AH25" s="53"/>
      <c r="AI25" s="12"/>
      <c r="AJ25" s="12"/>
      <c r="AK25" s="12"/>
    </row>
    <row r="26" spans="1:37" ht="13.5" customHeight="1" x14ac:dyDescent="0.25">
      <c r="A26" s="14" t="s">
        <v>21</v>
      </c>
      <c r="B26" s="37">
        <v>512.31569664902997</v>
      </c>
      <c r="C26" s="46">
        <v>458.67699836867865</v>
      </c>
      <c r="D26" s="46">
        <v>421.91238670694867</v>
      </c>
      <c r="E26" s="46">
        <v>406.10997067448682</v>
      </c>
      <c r="F26" s="46">
        <v>404.33873343151691</v>
      </c>
      <c r="G26" s="46">
        <v>398.87994143484627</v>
      </c>
      <c r="H26" s="46">
        <v>373.3154269972452</v>
      </c>
      <c r="I26" s="46">
        <v>347.4300385109114</v>
      </c>
      <c r="J26" s="46">
        <v>331.33985330073352</v>
      </c>
      <c r="K26" s="46">
        <v>317.78245614035086</v>
      </c>
      <c r="L26" s="46">
        <v>310.32725199543898</v>
      </c>
      <c r="M26" s="59">
        <v>316.90442890442893</v>
      </c>
      <c r="N26" s="59">
        <v>329.49148418491484</v>
      </c>
      <c r="O26" s="55">
        <v>679</v>
      </c>
      <c r="P26" s="58"/>
      <c r="Q26" s="48"/>
      <c r="R26" s="58"/>
      <c r="S26" s="69"/>
      <c r="T26" s="27"/>
      <c r="U26" s="27"/>
      <c r="V26" s="56"/>
      <c r="W26" s="56"/>
      <c r="X26" s="29"/>
      <c r="Y26" s="56"/>
      <c r="Z26" s="54"/>
      <c r="AA26" s="44"/>
      <c r="AB26" s="31"/>
      <c r="AC26" s="57"/>
      <c r="AD26" s="52"/>
      <c r="AE26" s="34"/>
      <c r="AF26" s="57"/>
      <c r="AG26" s="54"/>
      <c r="AH26" s="53"/>
      <c r="AI26" s="12"/>
      <c r="AJ26" s="12"/>
      <c r="AK26" s="12"/>
    </row>
    <row r="27" spans="1:37" ht="13.5" customHeight="1" x14ac:dyDescent="0.25">
      <c r="A27" s="14" t="s">
        <v>22</v>
      </c>
      <c r="B27" s="58">
        <v>1536.5945709281962</v>
      </c>
      <c r="C27" s="46">
        <v>1404.1201272871917</v>
      </c>
      <c r="D27" s="46">
        <v>1281.5230215827339</v>
      </c>
      <c r="E27" s="46">
        <v>1188.3886318572372</v>
      </c>
      <c r="F27" s="46">
        <v>1068.4911764705882</v>
      </c>
      <c r="G27" s="46">
        <v>964.74330708661421</v>
      </c>
      <c r="H27" s="46">
        <v>901.56990807934199</v>
      </c>
      <c r="I27" s="46">
        <v>852.08494382022468</v>
      </c>
      <c r="J27" s="46">
        <v>823.67674616695058</v>
      </c>
      <c r="K27" s="46">
        <v>798.04688763136619</v>
      </c>
      <c r="L27" s="46">
        <v>761.54198184568838</v>
      </c>
      <c r="M27" s="59">
        <v>769.6181886508831</v>
      </c>
      <c r="N27" s="59">
        <v>767.56799704360685</v>
      </c>
      <c r="O27" s="55">
        <v>1700</v>
      </c>
      <c r="P27" s="58"/>
      <c r="Q27" s="48"/>
      <c r="R27" s="58"/>
      <c r="S27" s="69"/>
      <c r="T27" s="27"/>
      <c r="U27" s="27"/>
      <c r="V27" s="56"/>
      <c r="W27" s="56"/>
      <c r="X27" s="29"/>
      <c r="Y27" s="56"/>
      <c r="Z27" s="54"/>
      <c r="AA27" s="44"/>
      <c r="AB27" s="31"/>
      <c r="AC27" s="57"/>
      <c r="AD27" s="52"/>
      <c r="AE27" s="34"/>
      <c r="AF27" s="57"/>
      <c r="AG27" s="54"/>
      <c r="AH27" s="53"/>
      <c r="AI27" s="12"/>
      <c r="AJ27" s="12"/>
      <c r="AK27" s="12"/>
    </row>
    <row r="28" spans="1:37" ht="13.5" customHeight="1" x14ac:dyDescent="0.25">
      <c r="A28" s="14" t="s">
        <v>23</v>
      </c>
      <c r="B28" s="37">
        <v>701.19456066945611</v>
      </c>
      <c r="C28" s="46">
        <v>633.45220406141652</v>
      </c>
      <c r="D28" s="46">
        <v>583.81847426470586</v>
      </c>
      <c r="E28" s="46">
        <v>538.85457656116341</v>
      </c>
      <c r="F28" s="46">
        <v>494.46318289786223</v>
      </c>
      <c r="G28" s="46">
        <v>457.76255539143278</v>
      </c>
      <c r="H28" s="46">
        <v>418.80441426146012</v>
      </c>
      <c r="I28" s="46">
        <v>396.19749115471211</v>
      </c>
      <c r="J28" s="46">
        <v>376.4650595056454</v>
      </c>
      <c r="K28" s="46">
        <v>357.67379988432617</v>
      </c>
      <c r="L28" s="46">
        <v>344.84330642916785</v>
      </c>
      <c r="M28" s="59">
        <v>342.17716970702043</v>
      </c>
      <c r="N28" s="59">
        <v>337.69906900328584</v>
      </c>
      <c r="O28" s="55">
        <v>2526</v>
      </c>
      <c r="P28" s="58"/>
      <c r="Q28" s="48"/>
      <c r="R28" s="58"/>
      <c r="S28" s="69"/>
      <c r="T28" s="27"/>
      <c r="U28" s="27"/>
      <c r="V28" s="56"/>
      <c r="W28" s="56"/>
      <c r="X28" s="29"/>
      <c r="Y28" s="56"/>
      <c r="Z28" s="54"/>
      <c r="AA28" s="44"/>
      <c r="AB28" s="31"/>
      <c r="AC28" s="57"/>
      <c r="AD28" s="52"/>
      <c r="AE28" s="34"/>
      <c r="AF28" s="57"/>
      <c r="AG28" s="54"/>
      <c r="AH28" s="53"/>
      <c r="AI28" s="12"/>
      <c r="AJ28" s="12"/>
      <c r="AK28" s="12"/>
    </row>
    <row r="29" spans="1:37" ht="13.5" customHeight="1" x14ac:dyDescent="0.25">
      <c r="A29" s="14" t="s">
        <v>24</v>
      </c>
      <c r="B29" s="58">
        <v>1532.8449304174951</v>
      </c>
      <c r="C29" s="46">
        <v>1513.1056751467711</v>
      </c>
      <c r="D29" s="46">
        <v>1372.6748681898066</v>
      </c>
      <c r="E29" s="46">
        <v>1312.2462562396006</v>
      </c>
      <c r="F29" s="46">
        <v>1225.8123076923077</v>
      </c>
      <c r="G29" s="46">
        <v>1130.649368863955</v>
      </c>
      <c r="H29" s="46">
        <v>1063.1235370611184</v>
      </c>
      <c r="I29" s="46">
        <v>1061.1734693877552</v>
      </c>
      <c r="J29" s="46">
        <v>982.53472222222217</v>
      </c>
      <c r="K29" s="46">
        <v>903.92179353493225</v>
      </c>
      <c r="L29" s="46">
        <v>863.5576171875</v>
      </c>
      <c r="M29" s="59">
        <v>852.74691943127959</v>
      </c>
      <c r="N29" s="59">
        <v>867.56083650190112</v>
      </c>
      <c r="O29" s="55">
        <v>650</v>
      </c>
      <c r="P29" s="58"/>
      <c r="Q29" s="48"/>
      <c r="R29" s="58"/>
      <c r="S29" s="69"/>
      <c r="T29" s="27"/>
      <c r="U29" s="27"/>
      <c r="V29" s="56"/>
      <c r="W29" s="56"/>
      <c r="X29" s="29"/>
      <c r="Y29" s="56"/>
      <c r="Z29" s="54"/>
      <c r="AA29" s="44"/>
      <c r="AB29" s="31"/>
      <c r="AC29" s="57"/>
      <c r="AD29" s="52"/>
      <c r="AE29" s="34"/>
      <c r="AF29" s="57"/>
      <c r="AG29" s="54"/>
      <c r="AH29" s="53"/>
      <c r="AI29" s="12"/>
      <c r="AJ29" s="12"/>
      <c r="AK29" s="12"/>
    </row>
    <row r="30" spans="1:37" ht="13.5" customHeight="1" x14ac:dyDescent="0.25">
      <c r="A30" s="14" t="s">
        <v>25</v>
      </c>
      <c r="B30" s="37">
        <v>426.97428958051421</v>
      </c>
      <c r="C30" s="46">
        <v>400.42483660130716</v>
      </c>
      <c r="D30" s="46">
        <v>370.11323003575683</v>
      </c>
      <c r="E30" s="46">
        <v>362.22554660529346</v>
      </c>
      <c r="F30" s="46">
        <v>345.2237837837838</v>
      </c>
      <c r="G30" s="46">
        <v>344.07317073170731</v>
      </c>
      <c r="H30" s="46">
        <v>325.53891625615762</v>
      </c>
      <c r="I30" s="46">
        <v>319.42289498580891</v>
      </c>
      <c r="J30" s="46">
        <v>319.99167437557816</v>
      </c>
      <c r="K30" s="46">
        <v>319.49909909909911</v>
      </c>
      <c r="L30" s="46">
        <v>319.16080843585235</v>
      </c>
      <c r="M30" s="59">
        <v>317.88688946015424</v>
      </c>
      <c r="N30" s="59">
        <v>348.2414746543779</v>
      </c>
      <c r="O30" s="55">
        <v>925</v>
      </c>
      <c r="P30" s="58"/>
      <c r="Q30" s="48"/>
      <c r="R30" s="58"/>
      <c r="S30" s="69"/>
      <c r="T30" s="27"/>
      <c r="U30" s="27"/>
      <c r="V30" s="56"/>
      <c r="W30" s="56"/>
      <c r="X30" s="29"/>
      <c r="Y30" s="56"/>
      <c r="Z30" s="54"/>
      <c r="AA30" s="44"/>
      <c r="AB30" s="31"/>
      <c r="AC30" s="57"/>
      <c r="AD30" s="52"/>
      <c r="AE30" s="34"/>
      <c r="AF30" s="57"/>
      <c r="AG30" s="54"/>
      <c r="AH30" s="53"/>
      <c r="AI30" s="12"/>
      <c r="AJ30" s="12"/>
      <c r="AK30" s="12"/>
    </row>
    <row r="31" spans="1:37" ht="13.5" customHeight="1" x14ac:dyDescent="0.25">
      <c r="A31" s="14" t="s">
        <v>26</v>
      </c>
      <c r="B31" s="37">
        <v>721.91059602649011</v>
      </c>
      <c r="C31" s="46">
        <v>642.936170212766</v>
      </c>
      <c r="D31" s="46">
        <v>588.04120879120876</v>
      </c>
      <c r="E31" s="46">
        <v>509.6164705882353</v>
      </c>
      <c r="F31" s="46">
        <v>499.59681093394079</v>
      </c>
      <c r="G31" s="46">
        <v>482.5054229934924</v>
      </c>
      <c r="H31" s="46">
        <v>446.83596837944663</v>
      </c>
      <c r="I31" s="46">
        <v>423.89338235294116</v>
      </c>
      <c r="J31" s="46">
        <v>398.33277027027026</v>
      </c>
      <c r="K31" s="46">
        <v>384.88197767145135</v>
      </c>
      <c r="L31" s="46">
        <v>393.45933014354068</v>
      </c>
      <c r="M31" s="59">
        <v>409.64332247557002</v>
      </c>
      <c r="N31" s="59">
        <v>398.92667706708266</v>
      </c>
      <c r="O31" s="12">
        <v>439</v>
      </c>
      <c r="P31" s="20"/>
      <c r="Q31" s="48"/>
      <c r="R31" s="27"/>
      <c r="S31" s="69"/>
      <c r="T31" s="27"/>
      <c r="U31" s="27"/>
      <c r="V31" s="56"/>
      <c r="W31" s="56"/>
      <c r="X31" s="29"/>
      <c r="Y31" s="56"/>
      <c r="Z31" s="54"/>
      <c r="AA31" s="44"/>
      <c r="AB31" s="31"/>
      <c r="AC31" s="57"/>
      <c r="AD31" s="52"/>
      <c r="AE31" s="34"/>
      <c r="AF31" s="57"/>
      <c r="AG31" s="54"/>
      <c r="AH31" s="12"/>
      <c r="AI31" s="12"/>
      <c r="AJ31" s="12"/>
      <c r="AK31" s="12"/>
    </row>
    <row r="32" spans="1:37" ht="13.5" customHeight="1" x14ac:dyDescent="0.25">
      <c r="A32" s="14" t="s">
        <v>27</v>
      </c>
      <c r="B32" s="37">
        <v>784.54965753424653</v>
      </c>
      <c r="C32" s="46">
        <v>781.56187290969899</v>
      </c>
      <c r="D32" s="46">
        <v>743.01250000000005</v>
      </c>
      <c r="E32" s="46">
        <v>699.32369942196533</v>
      </c>
      <c r="F32" s="46">
        <v>669.77853260869563</v>
      </c>
      <c r="G32" s="46">
        <v>650.67529107373866</v>
      </c>
      <c r="H32" s="46">
        <v>628.78117359413204</v>
      </c>
      <c r="I32" s="46">
        <v>621.57479387514718</v>
      </c>
      <c r="J32" s="46">
        <v>603.83426028921019</v>
      </c>
      <c r="K32" s="46">
        <v>582.65589155370174</v>
      </c>
      <c r="L32" s="46">
        <v>576.81626506024099</v>
      </c>
      <c r="M32" s="59">
        <v>566.99711260827723</v>
      </c>
      <c r="N32" s="59">
        <v>571.53700189753317</v>
      </c>
      <c r="O32" s="12">
        <v>736</v>
      </c>
      <c r="P32" s="20"/>
      <c r="Q32" s="48"/>
      <c r="R32" s="27"/>
      <c r="S32" s="69"/>
      <c r="T32" s="27"/>
      <c r="U32" s="27"/>
      <c r="V32" s="56"/>
      <c r="W32" s="56"/>
      <c r="X32" s="29"/>
      <c r="Y32" s="56"/>
      <c r="Z32" s="54"/>
      <c r="AA32" s="44"/>
      <c r="AB32" s="31"/>
      <c r="AC32" s="57"/>
      <c r="AD32" s="52"/>
      <c r="AE32" s="57"/>
      <c r="AF32" s="57"/>
      <c r="AG32" s="54"/>
      <c r="AH32" s="12"/>
      <c r="AI32" s="12"/>
      <c r="AJ32" s="12"/>
      <c r="AK32" s="12"/>
    </row>
    <row r="33" spans="1:33" ht="6" customHeight="1" x14ac:dyDescent="0.2">
      <c r="A33" s="60"/>
      <c r="B33" s="61"/>
      <c r="C33" s="61"/>
      <c r="D33" s="62"/>
      <c r="E33" s="62"/>
      <c r="F33" s="6"/>
      <c r="G33" s="6"/>
      <c r="H33" s="6"/>
      <c r="I33" s="6"/>
      <c r="J33" s="6"/>
      <c r="K33" s="6"/>
      <c r="L33" s="6"/>
      <c r="M33" s="6"/>
      <c r="N33" s="6"/>
      <c r="P33" s="63"/>
      <c r="Q33" s="27"/>
      <c r="R33" s="64"/>
      <c r="S33" s="64"/>
      <c r="T33" s="64"/>
      <c r="U33" s="64"/>
      <c r="V33" s="64"/>
      <c r="W33" s="64"/>
      <c r="X33" s="29"/>
      <c r="Y33" s="64"/>
      <c r="Z33" s="26"/>
      <c r="AA33" s="26"/>
      <c r="AB33" s="26"/>
    </row>
    <row r="34" spans="1:33" ht="11.25" customHeight="1" x14ac:dyDescent="0.2">
      <c r="A34" s="65" t="s">
        <v>28</v>
      </c>
      <c r="P34" s="7"/>
      <c r="Q34" s="63"/>
      <c r="R34" s="7"/>
      <c r="S34" s="7"/>
      <c r="T34" s="7"/>
      <c r="U34" s="7"/>
      <c r="V34" s="7"/>
      <c r="W34" s="7"/>
      <c r="X34" s="7"/>
      <c r="Y34" s="7"/>
      <c r="AE34" s="66"/>
      <c r="AF34" s="67"/>
      <c r="AG34" s="67"/>
    </row>
    <row r="35" spans="1:33" x14ac:dyDescent="0.2">
      <c r="A35" s="68" t="s">
        <v>29</v>
      </c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33" x14ac:dyDescent="0.2">
      <c r="Q36" s="7"/>
    </row>
  </sheetData>
  <pageMargins left="0.55118110236220474" right="0" top="0.39370078740157483" bottom="0.59055118110236227" header="0" footer="0"/>
  <pageSetup paperSize="9" scale="92" orientation="portrait" r:id="rId1"/>
  <headerFooter alignWithMargins="0"/>
  <colBreaks count="1" manualBreakCount="1">
    <brk id="14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 Hab x enfermeras </vt:lpstr>
      <vt:lpstr>'7 Hab x enfermeras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Jenniffer Garboza Erazo</dc:creator>
  <cp:lastModifiedBy>Doris Mendoza Loyola</cp:lastModifiedBy>
  <dcterms:created xsi:type="dcterms:W3CDTF">2021-10-21T19:15:01Z</dcterms:created>
  <dcterms:modified xsi:type="dcterms:W3CDTF">2022-12-27T22:00:38Z</dcterms:modified>
</cp:coreProperties>
</file>