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 aaa asweb\1 aaaMA 2021\"/>
    </mc:Choice>
  </mc:AlternateContent>
  <xr:revisionPtr revIDLastSave="0" documentId="13_ncr:1_{8EBBBEB4-0751-46FE-A088-DAC8DA016963}" xr6:coauthVersionLast="47" xr6:coauthVersionMax="47" xr10:uidLastSave="{00000000-0000-0000-0000-000000000000}"/>
  <bookViews>
    <workbookView xWindow="1170" yWindow="0" windowWidth="24330" windowHeight="15480" xr2:uid="{16AE568E-25DA-4C4C-81A1-7DCDEAEAD954}"/>
  </bookViews>
  <sheets>
    <sheet name="6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key2" hidden="1">#REF!</definedName>
    <definedName name="___________A2">'[2]R. Natural'!#REF!</definedName>
    <definedName name="___________bol52">[3]PAG_35!#REF!</definedName>
    <definedName name="___________BTP1">[4]BTPMP!$A$2:$M$19922</definedName>
    <definedName name="___________BTP2">[4]BTPMS!$A$2:$N$19683</definedName>
    <definedName name="___________CDB1">[4]CDMP!$B$2:$N$20020</definedName>
    <definedName name="___________CDB2">[4]CDMS!$A$2:$M$20027</definedName>
    <definedName name="___________cdr2">[5]Cdr7!#REF!</definedName>
    <definedName name="___________Cdr7">'[6]Cdrs 1-2'!$A$1:$S$46</definedName>
    <definedName name="___________Cdr8">'[6]Cdrs 1-2'!$A$69:$S$114</definedName>
    <definedName name="___________Dur1">[4]Dur!$A$2:$I$27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'[2]R. Natural'!#REF!</definedName>
    <definedName name="__________bol52">[3]PAG_35!#REF!</definedName>
    <definedName name="__________BTP1">[4]BTPMP!$A$2:$M$19922</definedName>
    <definedName name="__________BTP2">[4]BTPMS!$A$2:$N$19683</definedName>
    <definedName name="__________CDB1">[4]CDMP!$B$2:$N$20020</definedName>
    <definedName name="__________CDB2">[4]CDMS!$A$2:$M$20027</definedName>
    <definedName name="__________cdr2">[5]Cdr7!#REF!</definedName>
    <definedName name="__________Cdr7">'[6]Cdrs 1-2'!$A$1:$S$46</definedName>
    <definedName name="__________Cdr8">'[6]Cdrs 1-2'!$A$69:$S$114</definedName>
    <definedName name="__________Dur1">[4]Dur!$A$2:$I$27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'[2]R. Natural'!#REF!</definedName>
    <definedName name="_________bol52">[3]PAG_35!#REF!</definedName>
    <definedName name="_________BTP1">[4]BTPMP!$A$2:$M$19922</definedName>
    <definedName name="_________BTP2">[4]BTPMS!$A$2:$N$19683</definedName>
    <definedName name="_________CDB1">[4]CDMP!$B$2:$N$20020</definedName>
    <definedName name="_________CDB2">[4]CDMS!$A$2:$M$20027</definedName>
    <definedName name="_________cdr2">[5]Cdr7!#REF!</definedName>
    <definedName name="_________Cdr7">'[6]Cdrs 1-2'!$A$1:$S$46</definedName>
    <definedName name="_________Cdr8">'[6]Cdrs 1-2'!$A$69:$S$114</definedName>
    <definedName name="_________Dur1">[4]Dur!$A$2:$I$27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'[2]R. Natural'!#REF!</definedName>
    <definedName name="________bol52">[3]PAG_35!#REF!</definedName>
    <definedName name="________BTP1">[4]BTPMP!$A$2:$M$19922</definedName>
    <definedName name="________BTP2">[4]BTPMS!$A$2:$N$19683</definedName>
    <definedName name="________CDB1">[4]CDMP!$B$2:$N$20020</definedName>
    <definedName name="________CDB2">[4]CDMS!$A$2:$M$20027</definedName>
    <definedName name="________cdr2">[5]Cdr7!#REF!</definedName>
    <definedName name="________Cdr7">'[6]Cdrs 1-2'!$A$1:$S$46</definedName>
    <definedName name="________Cdr8">'[6]Cdrs 1-2'!$A$69:$S$114</definedName>
    <definedName name="________Dur1">[4]Dur!$A$2:$I$27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'[2]R. Natural'!#REF!</definedName>
    <definedName name="_______bol52">[3]PAG_35!#REF!</definedName>
    <definedName name="_______BTP1">[4]BTPMP!$A$2:$M$19922</definedName>
    <definedName name="_______BTP2">[4]BTPMS!$A$2:$N$19683</definedName>
    <definedName name="_______CDB1">[4]CDMP!$B$2:$N$20020</definedName>
    <definedName name="_______CDB2">[4]CDMS!$A$2:$M$20027</definedName>
    <definedName name="_______cdr2">[5]Cdr7!#REF!</definedName>
    <definedName name="_______Cdr7">'[6]Cdrs 1-2'!$A$1:$S$46</definedName>
    <definedName name="_______Cdr8">'[6]Cdrs 1-2'!$A$69:$S$114</definedName>
    <definedName name="_______Dur1">[4]Dur!$A$2:$I$27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[5]Cdr7!#REF!</definedName>
    <definedName name="______Cdr7">'[6]Cdrs 1-2'!$A$1:$S$46</definedName>
    <definedName name="______Cdr8">'[6]Cdrs 1-2'!$A$69:$S$114</definedName>
    <definedName name="______Dur1">[4]Dur!$A$2:$I$27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>'[9]R.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[5]Cdr7!#REF!</definedName>
    <definedName name="_____Cdr7">'[10]Cdrs 1-2'!$A$1:$S$46</definedName>
    <definedName name="_____Cdr8">'[10]Cdrs 1-2'!$A$69:$S$114</definedName>
    <definedName name="_____Dur1">[4]Dur!$A$2:$I$27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>'[9]R.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[5]Cdr7!#REF!</definedName>
    <definedName name="____Cdr7">'[10]Cdrs 1-2'!$A$1:$S$46</definedName>
    <definedName name="____Cdr8">'[10]Cdrs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'[9]R.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[5]Cdr7!#REF!</definedName>
    <definedName name="___Cdr7">'[10]Cdrs 1-2'!$A$1:$S$46</definedName>
    <definedName name="___Cdr8">'[10]Cdrs 1-2'!$A$69:$S$114</definedName>
    <definedName name="___Dur1">[4]Dur!$A$2:$I$27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_123Graph_ACHART_1" hidden="1">[11]Hoja3!$J$368:$J$408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2_">#REF!</definedName>
    <definedName name="__2__123Graph_XCHART_1" hidden="1">[11]Hoja3!$A$368:$A$408</definedName>
    <definedName name="__4_0">#REF!</definedName>
    <definedName name="__A2">'[13]R.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[5]Cdr7!#REF!</definedName>
    <definedName name="__Cdr7">'[6]Cdrs 1-2'!$A$1:$S$46</definedName>
    <definedName name="__Cdr8">'[6]Cdrs 1-2'!$A$69:$S$114</definedName>
    <definedName name="__Dur1">[4]Dur!$A$2:$I$27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" hidden="1">#REF!</definedName>
    <definedName name="_1_">#REF!</definedName>
    <definedName name="_1__123Graph_ACHART_1" hidden="1">[11]Hoja3!$J$368:$J$408</definedName>
    <definedName name="_1__123Graph_AGráfico_1A" hidden="1">[14]HIERRO!$B$47:$D$47</definedName>
    <definedName name="_16_0">#REF!</definedName>
    <definedName name="_2_">#REF!</definedName>
    <definedName name="_2__123Graph_ACHART_1" hidden="1">[11]Hoja3!$J$368:$J$408</definedName>
    <definedName name="_2__123Graph_BCHART_1" hidden="1">[15]EST_PB!$B$18:$D$18</definedName>
    <definedName name="_2__123Graph_XCHART_1" hidden="1">[11]Hoja3!$A$368:$A$408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[11]Hoja3!$J$368:$J$408</definedName>
    <definedName name="_3__123Graph_BGráfico_1A" hidden="1">[14]HIERRO!$B$49:$D$49</definedName>
    <definedName name="_3__123Graph_XCHART_1" hidden="1">[11]Hoja3!$A$368:$A$408</definedName>
    <definedName name="_3_0">#REF!</definedName>
    <definedName name="_30_0">#REF!</definedName>
    <definedName name="_31_0">#REF!</definedName>
    <definedName name="_4__123Graph_CCHART_1" hidden="1">[15]EST_PB!$B$19:$D$19</definedName>
    <definedName name="_4__123Graph_XCHART_1" hidden="1">[11]Hoja3!$A$368:$A$408</definedName>
    <definedName name="_4_0">#REF!</definedName>
    <definedName name="_5__123Graph_CGráfico_1A" hidden="1">[14]HIERRO!$B$51:$D$51</definedName>
    <definedName name="_5_0">#REF!</definedName>
    <definedName name="_6__123Graph_DGráfico_1A" hidden="1">[14]HIERRO!$B$53:$D$53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[14]HIERRO!$B$53:$D$53</definedName>
    <definedName name="_7_0">#REF!</definedName>
    <definedName name="_8__123Graph_ACHART_1" hidden="1">[11]Hoja3!$J$368:$J$408</definedName>
    <definedName name="_8__123Graph_FGráfico_1A" hidden="1">[15]HIERRO!#REF!</definedName>
    <definedName name="_9__123Graph_XCHART_1" hidden="1">[11]Hoja3!$A$368:$A$408</definedName>
    <definedName name="_9__123Graph_XGráfico_1A" hidden="1">[15]HIERRO!#REF!</definedName>
    <definedName name="_A2">'[13]R.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[5]Cdr7!#REF!</definedName>
    <definedName name="_Cdr7">'[6]Cdrs 1-2'!$A$1:$S$46</definedName>
    <definedName name="_Cdr8">'[6]Cdrs 1-2'!$A$69:$S$114</definedName>
    <definedName name="_Dur1">[4]Dur!$A$2:$I$27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[16]plomo!$J$7:$J$17</definedName>
    <definedName name="_key3" hidden="1">#REF!</definedName>
    <definedName name="_M">#N/A</definedName>
    <definedName name="_MatInverse_In" hidden="1">[17]Asfalto!$T$7:$U$8</definedName>
    <definedName name="_MatInverse_Out" hidden="1">[17]Asfalto!$T$10:$T$10</definedName>
    <definedName name="_MatMult_A" hidden="1">[17]Asfalto!$T$10:$U$11</definedName>
    <definedName name="_MatMult_AxB" hidden="1">[17]Asfalto!$V$7:$V$7</definedName>
    <definedName name="_MatMult_B" hidden="1">[17]Asfalto!$W$7:$W$8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[12]balance!#REF!</definedName>
    <definedName name="adicional">#REF!</definedName>
    <definedName name="ALIMENTOS">#REF!</definedName>
    <definedName name="anexo">[18]PAG_35!#REF!</definedName>
    <definedName name="anexo_especial">[19]PAG_37!#REF!</definedName>
    <definedName name="anexos">[20]PAG_35!#REF!</definedName>
    <definedName name="_xlnm.Print_Area" localSheetId="0">'60'!$A$1:$L$31</definedName>
    <definedName name="area1">#REF!</definedName>
    <definedName name="area2">#REF!</definedName>
    <definedName name="area3">#REF!</definedName>
    <definedName name="area4">#REF!</definedName>
    <definedName name="AreaDeFechasC1">[21]c1!$D$2:$N$2</definedName>
    <definedName name="AreaDeFechasC3">[21]c3!$D$2:$N$2</definedName>
    <definedName name="AreaDeFechasC5">[21]c5!$D$2:$N$2</definedName>
    <definedName name="AreaDeFechasC6">[21]c6!$D$2:$N$2</definedName>
    <definedName name="AreaDeFechasC8">#REF!</definedName>
    <definedName name="AreaDeFechasDeCuadro1">[21]AhoF!$F$4:$P$4</definedName>
    <definedName name="AreaDeFechasDeCuadro3">[21]Bon!$E$6:$O$6</definedName>
    <definedName name="AreaDeFechasDeCuadro5">[21]BVL!$E$5:$N$5</definedName>
    <definedName name="AreaDeFechasDeCuadro6">#REF!</definedName>
    <definedName name="AreaDeFechasDeCuadro8">'[21]Anex-SFN'!$J$7:$R$7</definedName>
    <definedName name="as">[3]PAG_35!#REF!</definedName>
    <definedName name="asad">#REF!</definedName>
    <definedName name="asdd">#REF!,#REF!</definedName>
    <definedName name="asde" hidden="1">#REF!</definedName>
    <definedName name="axdas">#REF!</definedName>
    <definedName name="B">'[22]R. Natural'!#REF!</definedName>
    <definedName name="base0">[23]Sem!#REF!</definedName>
    <definedName name="_xlnm.Database">[24]OPERACIONES!#REF!</definedName>
    <definedName name="baseFP">[23]BASFinP!$DW$1</definedName>
    <definedName name="baseProm">[23]BASPromP!#REF!</definedName>
    <definedName name="BLPH1" hidden="1">#REF!</definedName>
    <definedName name="bol03_98">[3]PAG_35!#REF!</definedName>
    <definedName name="bos">#REF!</definedName>
    <definedName name="CABEZA1">[25]IECM4303!$A$4</definedName>
    <definedName name="capitulo" hidden="1">#REF!</definedName>
    <definedName name="cara">[23]Grafico!$A$3</definedName>
    <definedName name="cartera" hidden="1">255</definedName>
    <definedName name="caudal">[26]PAG_33!#REF!</definedName>
    <definedName name="caudal1">#REF!</definedName>
    <definedName name="cdr">[27]cd1!$A$1:$Q$68</definedName>
    <definedName name="CODIGO">#N/A</definedName>
    <definedName name="copia" hidden="1">[12]balance!#REF!</definedName>
    <definedName name="copia7" hidden="1">[12]balance!#REF!</definedName>
    <definedName name="Criteria">#REF!</definedName>
    <definedName name="_xlnm.Criteria">#REF!</definedName>
    <definedName name="CSP">#REF!</definedName>
    <definedName name="cua">[20]PAG_35!#REF!</definedName>
    <definedName name="cuadro">[28]PAG_37!#REF!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[5]Cdr7!#REF!</definedName>
    <definedName name="Cuadro_N__10">[5]Cdr7!#REF!</definedName>
    <definedName name="Cuadro_N__11">#REF!</definedName>
    <definedName name="Cuadro_N__12">[5]Cdr7!#REF!</definedName>
    <definedName name="Cuadro_N__13">[5]Cdr7!#REF!</definedName>
    <definedName name="Cuadro_N__14">#REF!</definedName>
    <definedName name="Cuadro_N__19">#REF!</definedName>
    <definedName name="Cuadro_N__2">#REF!</definedName>
    <definedName name="Cuadro_N__20">[5]Cdr7!#REF!</definedName>
    <definedName name="Cuadro_N__21">[5]Cdr7!#REF!</definedName>
    <definedName name="Cuadro_N__22">[5]Cdr7!#REF!</definedName>
    <definedName name="Cuadro_N__23">[5]Cdr7!#REF!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[5]Cdr7!#REF!</definedName>
    <definedName name="Cuadro_N__9">[5]Cdr7!#REF!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">[5]Cdr7!#REF!</definedName>
    <definedName name="daklsñjfkjasñ">[20]PAG_35!#REF!</definedName>
    <definedName name="DAT">[29]DATOS!$A$1:$B$1393</definedName>
    <definedName name="DATA_V9">#REF!</definedName>
    <definedName name="datos">[30]DATOS!$A$1:$B$1393</definedName>
    <definedName name="Datos_para_ApéndiceC1">[21]c1!$B$1:$N$164</definedName>
    <definedName name="DATOS1">[31]DATOS!$A$1:$B$1393</definedName>
    <definedName name="DatosBase">[32]DatosBase!$A$1:$IV$20</definedName>
    <definedName name="deer">#REF!</definedName>
    <definedName name="dfasñljskña">[20]PAG_35!#REF!</definedName>
    <definedName name="dfsfd">#REF!</definedName>
    <definedName name="DíasHábiles">[4]Util!$A$2:$B$134</definedName>
    <definedName name="dklñfjadskfjañdf">[33]PAG_33!#REF!</definedName>
    <definedName name="dos">[20]PAG_35!#REF!</definedName>
    <definedName name="DurA">[4]Dur!$A$30:$I$55</definedName>
    <definedName name="EMBI">[34]CotizInternac!$A$1:$H$134</definedName>
    <definedName name="Ends">[34]CotizInternac!$A$154:$H$169</definedName>
    <definedName name="fadsfkañlj">#REF!,#REF!</definedName>
    <definedName name="fajkdlñfjafklñdfjak">[35]PAG_34!#REF!</definedName>
    <definedName name="FechasDeCuadroAnexo">[21]Fechas!$B$75:$B$86</definedName>
    <definedName name="FechasDeCuadroDeAFP">[21]Fechas!$B$51:$B$73</definedName>
    <definedName name="FechasDeCuadroDeAhorro">[21]Fechas!$B$3:$B$25</definedName>
    <definedName name="FechasDeCuadroDeBonos">[21]Fechas!$B$27:$B$49</definedName>
    <definedName name="FechasPanelDeCuadroAnexo">[21]Fechas!$A$74:$F$86</definedName>
    <definedName name="FechasPanelDeCuadroDeAFP">[21]Fechas!$A$50:$F$73</definedName>
    <definedName name="FechasPanelDeCuadroDeAhorro">[21]Fechas!$A$2:$F$25</definedName>
    <definedName name="FechasPanelDeCuadroDeBolsa">[21]Fechas!$A$26:$F$49</definedName>
    <definedName name="FechasPanelDeCuadroDeBonos">[21]Fechas!$A$26:$F$49</definedName>
    <definedName name="FechasPanelDeCuadroExtra">[21]Fechas!$A$87:$F$89</definedName>
    <definedName name="FechasPanelDeTodosLosCuadros">[21]Fechas!$A$50:$F$79</definedName>
    <definedName name="FemaleDa">#REF!</definedName>
    <definedName name="fgsg">[20]PAG_35!#REF!</definedName>
    <definedName name="FIN">#N/A</definedName>
    <definedName name="FLUJO">'[36]FLUJO-TURISTICO'!#REF!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fsg">[26]PAG_33!#REF!</definedName>
    <definedName name="graf" hidden="1">#REF!</definedName>
    <definedName name="Graf_Options">[4]Curva!#REF!</definedName>
    <definedName name="Grafico22n" hidden="1">#REF!</definedName>
    <definedName name="Graficos">'[37]Diario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[38]PAG_33!#REF!</definedName>
    <definedName name="HO">#REF!</definedName>
    <definedName name="HO_2">[39]PAG14!#REF!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[3]PAG_35!#REF!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[39]PAG14!#REF!</definedName>
    <definedName name="INDICE">#N/A</definedName>
    <definedName name="INDICEALFABETICO">#REF!</definedName>
    <definedName name="inicio">[23]Grafico!$A$3</definedName>
    <definedName name="inicio1">[23]Grafico!$A$60</definedName>
    <definedName name="Input_File">#REF!</definedName>
    <definedName name="Inputs_C1">[21]c1!$A$1:$O$164</definedName>
    <definedName name="Inputs_C1F">[21]c1!$A$4:$O$164</definedName>
    <definedName name="Inputs_C3">[21]c3!$B$1:$O$55</definedName>
    <definedName name="Inputs_C3F">[21]c3!$B$4:$O$55</definedName>
    <definedName name="Inputs_C5">[21]c5!$A$1:$N$31</definedName>
    <definedName name="Inputs_C5F">[21]c5!$A$3:$N$31</definedName>
    <definedName name="Inputs_C6">[21]c6!$B$1:$O$33</definedName>
    <definedName name="Inputs_C6F">[21]c6!$B$4:$O$33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[40]Precios!$A$337:$U$339</definedName>
    <definedName name="IPCs_2002_3a">[40]Precios!$A$373:$U$383</definedName>
    <definedName name="IPE_03_04">[40]IPE!$A$280:$M$353</definedName>
    <definedName name="j" hidden="1">#REF!</definedName>
    <definedName name="jenny">'[6]Cdrs 1-2'!$A$69:$S$114</definedName>
    <definedName name="JET">#N/A</definedName>
    <definedName name="jhgfjh">#REF!,#REF!,#REF!</definedName>
    <definedName name="jhjbj">#REF!</definedName>
    <definedName name="jojolete" hidden="1">[12]balance!#REF!</definedName>
    <definedName name="kghiog">#REF!,#REF!</definedName>
    <definedName name="leña">#REF!</definedName>
    <definedName name="Libor">[41]Resumen!$K$3:$R$26</definedName>
    <definedName name="LTP">[4]LTP!$A$2:$L$1000</definedName>
    <definedName name="MACRO">#N/A</definedName>
    <definedName name="MaleData">#REF!</definedName>
    <definedName name="Maximum">#REF!</definedName>
    <definedName name="Maximum_used">#REF!</definedName>
    <definedName name="MENU">[42]Menu!$A$3:$K$12</definedName>
    <definedName name="Meses">[4]Pre!$A$68:$C$79</definedName>
    <definedName name="Meses1">'[42]Curva (2)'!$A$45:$B$56</definedName>
    <definedName name="mio">[43]OPERACIONES!#REF!</definedName>
    <definedName name="miuo">#REF!</definedName>
    <definedName name="NOM">#REF!</definedName>
    <definedName name="NombresDeSeriesC1">[21]c1!$O$9:$O$164</definedName>
    <definedName name="NombresDeSeriesC3">[21]c3!$O$10:$O$41</definedName>
    <definedName name="NombresDeSeriesC5">[21]c5!J1048562:J22</definedName>
    <definedName name="NombresDeSeriesC6">[21]c6!$O$10:$O$31</definedName>
    <definedName name="NOTA">#N/A</definedName>
    <definedName name="NUEVA">[42]CD!$M$11</definedName>
    <definedName name="NUMERO">#N/A</definedName>
    <definedName name="NumeroDeFechasDeCuadroDeAFP">[21]Fechas!$A$51:$A$73</definedName>
    <definedName name="NumeroDeFechasDeCuadroDeAhorro">[21]Fechas!$A$3:$A$25</definedName>
    <definedName name="NumeroDeFechasDeCuadroDeAnexo">[21]Fechas!$A$75:$A$86</definedName>
    <definedName name="NumeroDeFechasDeCuadroDeBonos">[21]Fechas!$A$27:$A$49</definedName>
    <definedName name="NV">#REF!</definedName>
    <definedName name="NV_2">[39]PAG14!#REF!</definedName>
    <definedName name="OCT">#REF!</definedName>
    <definedName name="Ordenrent">'[44]Sol traspaso'!#REF!</definedName>
    <definedName name="p">#REF!</definedName>
    <definedName name="pa">#REF!</definedName>
    <definedName name="PanelDeOpciones">[21]Menu!$B$6:$J$15</definedName>
    <definedName name="PanelDeOpcionesParaMenú">[21]Menu!$B$22:$J$26</definedName>
    <definedName name="PanelDeOpcionesSinTítulos">[21]Menu!$B$7:$J$15</definedName>
    <definedName name="PBI">[41]Resumen!$A$3:$I$27</definedName>
    <definedName name="pegado" hidden="1">#REF!</definedName>
    <definedName name="pgraficos" hidden="1">[11]Hoja3!$A$368:$A$408</definedName>
    <definedName name="PLANTILLA">#REF!</definedName>
    <definedName name="POBLA">[45]IECE4001!$G$3:$G$30</definedName>
    <definedName name="pobr1">#REF!</definedName>
    <definedName name="porcentajes">#REF!</definedName>
    <definedName name="PR">#REF!</definedName>
    <definedName name="PR_2">[39]PAG14!#REF!</definedName>
    <definedName name="preci">[46]PAG_33!#REF!</definedName>
    <definedName name="precipitacion">[28]PAG_37!#REF!</definedName>
    <definedName name="PreCuadro">[4]Pre!$A$2:$J$32</definedName>
    <definedName name="PreCuadroA">[4]Pre!$A$34:$J$64</definedName>
    <definedName name="PREPARA">#N/A</definedName>
    <definedName name="presenta">[1]Data!#REF!</definedName>
    <definedName name="Print_Area_MI">'[47]Uso mayor2'!#REF!</definedName>
    <definedName name="Proms">[34]CotizInternac!$A$137:$H$152</definedName>
    <definedName name="Pyramid_Filename">#REF!</definedName>
    <definedName name="Pyramid_Title">#REF!</definedName>
    <definedName name="PZs">#REF!</definedName>
    <definedName name="Rango_Maestro">[21]Inputs!$C$2:$M$48</definedName>
    <definedName name="rango0">[23]Banda!$B$626:$Q$648</definedName>
    <definedName name="rango1">[23]Banda!$D$631:$F$639</definedName>
    <definedName name="REAL">#REF!</definedName>
    <definedName name="RedsBTPLTP">[4]SOB!$B$8:$B$33</definedName>
    <definedName name="RedsCDBCRP">[4]CDMP!$H$3:$H$1801</definedName>
    <definedName name="rentames">'[44]Sol traspaso'!#REF!</definedName>
    <definedName name="ResEMBIe">[4]EXT!$S$312:$AA$327</definedName>
    <definedName name="ResEMBIf">[4]EXT!$S$330:$AA$345</definedName>
    <definedName name="ResEMBIp">[4]EXT!$S$293:$AA$309</definedName>
    <definedName name="rfd">[20]PAG_35!#REF!</definedName>
    <definedName name="RO">#REF!</definedName>
    <definedName name="RO_2">[39]PAG14!#REF!</definedName>
    <definedName name="rr">#REF!</definedName>
    <definedName name="S">#REF!</definedName>
    <definedName name="sad">[20]PAG_35!#REF!</definedName>
    <definedName name="sadadad" hidden="1">[12]balance!#REF!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[48]PAG42!#REF!</definedName>
    <definedName name="Tab_Títulos">[21]Titles!$A$5:$E$19</definedName>
    <definedName name="tabla">#REF!</definedName>
    <definedName name="Tabla_de_Meses">[21]Inputs!$E$52:$H$63</definedName>
    <definedName name="TablaMeses">[49]Meses!$A$1:$C$14</definedName>
    <definedName name="TC">[41]Resumen!$AH$3:$AN$18</definedName>
    <definedName name="TC_2002_3">[40]Monedas!$A$268:$U$291</definedName>
    <definedName name="TC_2002_3a">[40]Monedas!$A$356:$U$379</definedName>
    <definedName name="TCR">[41]Resumen!$U$3:$AF$18</definedName>
    <definedName name="Test">#REF!</definedName>
    <definedName name="TITL">#REF!</definedName>
    <definedName name="treint">[43]OPERACIONES!#REF!</definedName>
    <definedName name="TUTOR">#REF!</definedName>
    <definedName name="UN">#REF!</definedName>
    <definedName name="UN_2">[39]PAG14!#REF!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wwww">#REF!</definedName>
    <definedName name="x">#REF!</definedName>
    <definedName name="xCol">[50]Dat!$E$1</definedName>
    <definedName name="xCurrent">[50]Dat!$C$1</definedName>
    <definedName name="xRuta">[21]Menu!$C$17:$C$17</definedName>
    <definedName name="xRuta2">[21]Menu!$C$19</definedName>
    <definedName name="xx">[34]CotizInternac!$A$1:$H$134</definedName>
    <definedName name="xxAMano">[21]c1!$N$164</definedName>
    <definedName name="xxDate">#REF!</definedName>
    <definedName name="xxDEF">[21]Titles!$A$27</definedName>
    <definedName name="xxDesF">#REF!</definedName>
    <definedName name="xxEditarCifrasEnCuadros">[21]Inputs!$D$45</definedName>
    <definedName name="xxEscalaMínima">[51]SERIES!$V$1</definedName>
    <definedName name="xxFechaFin">[52]Tabla!$AP$3</definedName>
    <definedName name="xxFechaInicio">[52]Tabla!$AP$2</definedName>
    <definedName name="xxFinalFechasC1">[21]c1!$N$3</definedName>
    <definedName name="xxFinalFechasC3">[21]c3!$N$3</definedName>
    <definedName name="xxFinalFechasC5">[21]c5!$N$3</definedName>
    <definedName name="xxFinalFechasC6">[21]c6!$N$3</definedName>
    <definedName name="xxFinalFechasC8">#REF!</definedName>
    <definedName name="xxFinalSeriesC1">[21]c1!$B$164</definedName>
    <definedName name="xxFinalSeriesC3">[21]c3!$B$54</definedName>
    <definedName name="xxFinalSeriesC5">[21]c5!$B$31</definedName>
    <definedName name="xxFinalSeriesC6">[21]c6!$B$32</definedName>
    <definedName name="xxFinalSeriesC8">#REF!</definedName>
    <definedName name="xxIdiomaEspañol">[21]Titles!$A$22</definedName>
    <definedName name="xxIdiomaInglés">[21]Titles!$A$23</definedName>
    <definedName name="xxInicioFechasC1">[21]c1!$D$3</definedName>
    <definedName name="xxInicioFechasC3">[21]c3!$D$3</definedName>
    <definedName name="xxInicioFechasC5">[21]c5!$D$3</definedName>
    <definedName name="xxInicioFechasC6">[21]c6!$D$3</definedName>
    <definedName name="xxInicioFechasC8">#REF!</definedName>
    <definedName name="xxInicioSeriesC1">[21]c1!$B$10</definedName>
    <definedName name="xxInicioSeriesC3">[21]c3!$B$10</definedName>
    <definedName name="xxInicioSeriesC5">[21]c5!$B$10</definedName>
    <definedName name="xxInicioSeriesC6">[21]c6!$B$10</definedName>
    <definedName name="xxInicioSeriesC8">#REF!</definedName>
    <definedName name="xxInterpol">#REF!</definedName>
    <definedName name="xxLanguage">[21]Titles!$A$3</definedName>
    <definedName name="xxLapso">#REF!</definedName>
    <definedName name="xxLastDate">#REF!</definedName>
    <definedName name="xxMercado">#REF!</definedName>
    <definedName name="xxNumeroDeFechasC1">[21]c1!$N$1</definedName>
    <definedName name="xxNumeroDeFechasC3">[21]c3!$N$1</definedName>
    <definedName name="xxNumeroDeFechasC5">[21]c5!$N$1</definedName>
    <definedName name="xxNumeroDeFechasC6">[21]c6!$N$1</definedName>
    <definedName name="xxNumeroDeFechasC8">#REF!</definedName>
    <definedName name="xxOpcionesFAME">[21]Inputs!$A$2</definedName>
    <definedName name="xxPorcentaje">[51]SERIES!$U$1</definedName>
    <definedName name="xxPromD">[4]SerM!$V$1</definedName>
    <definedName name="xxReal">[21]Titles!$A$32</definedName>
    <definedName name="xxSecundary">#REF!</definedName>
    <definedName name="xxSelectBTP1">[4]BTPMS!$O$1</definedName>
    <definedName name="xxSelectCDB1">[4]CDMS!$N$1</definedName>
    <definedName name="xxSufijoEspañol">[21]Titles!$C$22</definedName>
    <definedName name="xxSufijoInglés">[21]Titles!$C$23</definedName>
    <definedName name="xxTC">[34]Empresas!$H$1</definedName>
    <definedName name="xxTolerance">#REF!</definedName>
    <definedName name="xxUltimaFechaCuadroDeAFP">[21]Menu!$K$12</definedName>
    <definedName name="xxUltimaFechaCuadroDeAhorro">[21]Menu!$K$7</definedName>
    <definedName name="xxUltimaFechaCuadroDeBolsa">[21]Menu!$K$9</definedName>
    <definedName name="xxUltimaFechaCuadroDeBonos">[21]Menu!$K$9</definedName>
    <definedName name="xxUltimaFechaCuadroDeTasas">[21]Menu!$K$11</definedName>
    <definedName name="xxUltimaFechaDeCuadroAnexo">[21]Menu!$K$14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[53]PAG_33!#REF!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" l="1"/>
  <c r="J7" i="1"/>
</calcChain>
</file>

<file path=xl/sharedStrings.xml><?xml version="1.0" encoding="utf-8"?>
<sst xmlns="http://schemas.openxmlformats.org/spreadsheetml/2006/main" count="53" uniqueCount="36">
  <si>
    <t>Agua residual</t>
  </si>
  <si>
    <t>Unidad de medida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</si>
  <si>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</si>
  <si>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</si>
  <si>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</si>
  <si>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</si>
  <si>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</si>
  <si>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</si>
  <si>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</si>
  <si>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</si>
  <si>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</si>
  <si>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</si>
  <si>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Total de aguas servidas tratadas</t>
  </si>
  <si>
    <t xml:space="preserve">Caudal </t>
  </si>
  <si>
    <t>l/s</t>
  </si>
  <si>
    <t>19 568 a/</t>
  </si>
  <si>
    <t>19 741 a/</t>
  </si>
  <si>
    <t>Caudal</t>
  </si>
  <si>
    <r>
      <t xml:space="preserve"> Miles m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>/día</t>
    </r>
  </si>
  <si>
    <t>Volumen generado</t>
  </si>
  <si>
    <r>
      <t>Miles m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>/año</t>
    </r>
  </si>
  <si>
    <t>Número de plantas en actividad</t>
  </si>
  <si>
    <t>Tratamiento (Preliminar avanzado)</t>
  </si>
  <si>
    <t>16 637 a/</t>
  </si>
  <si>
    <t>16 825 a/</t>
  </si>
  <si>
    <t>Número de plantas</t>
  </si>
  <si>
    <t>-</t>
  </si>
  <si>
    <t>Tratamiento (Sistemas convencionales - 
Lagunas de oxidación)</t>
  </si>
  <si>
    <t>Tratamiento (Lagunas aireadas)</t>
  </si>
  <si>
    <t>Tratamiento (Lagunas lodos activados)</t>
  </si>
  <si>
    <t>Tratamiento (Sistemas anaerobios - aerobios)</t>
  </si>
  <si>
    <t>Tratamiento (Filtro percolador)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</si>
  <si>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Los totales pueden diferir por efecto de redondeo. En junio de 2016 se dio inicio a la operación de la planta de tratamiento La Chira y a partir del mes de Julio se empieza a reportar los caudales.</t>
    </r>
  </si>
  <si>
    <t>a/ Los datos corresponden al mes de Diciembre de 2016 y 2017 respectivamente.</t>
  </si>
  <si>
    <t>Fuente: Servicio de Agua Potable y Alcantarillado de Lima (SEDAPAL) - Gerencia de Gestión de Aguas Residuales.</t>
  </si>
  <si>
    <t>60.  GENERACIÓN DE AGUA RESIDUAL EN LIMA METROPOLITANA, SEGÚN FORMA DE TRATAMIENTO, 2012-2021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</si>
</sst>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\ #.00\ ###\ ###\ ###"/>
    <numFmt numFmtId="166" formatCode="\ #\ ###\ ###\ ###"/>
    <numFmt numFmtId="167" formatCode="\ #.000\ ###\ ###\ ###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b/>
      <sz val="11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right" vertical="center"/>
    </xf>
    <xf numFmtId="49" fontId="3" fillId="0" borderId="4" xfId="1" applyNumberFormat="1" applyFont="1" applyBorder="1" applyAlignment="1">
      <alignment horizontal="right" vertical="center"/>
    </xf>
    <xf numFmtId="49" fontId="3" fillId="2" borderId="0" xfId="1" applyNumberFormat="1" applyFont="1" applyFill="1" applyAlignment="1">
      <alignment horizontal="center" vertical="center" wrapText="1"/>
    </xf>
    <xf numFmtId="49" fontId="3" fillId="2" borderId="5" xfId="1" applyNumberFormat="1" applyFont="1" applyFill="1" applyBorder="1" applyAlignment="1">
      <alignment horizontal="center" vertical="center" wrapText="1"/>
    </xf>
    <xf numFmtId="4" fontId="4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165" fontId="3" fillId="2" borderId="0" xfId="1" applyNumberFormat="1" applyFont="1" applyFill="1" applyAlignment="1">
      <alignment vertical="center"/>
    </xf>
    <xf numFmtId="4" fontId="3" fillId="2" borderId="0" xfId="1" applyNumberFormat="1" applyFont="1" applyFill="1" applyAlignment="1">
      <alignment vertical="center"/>
    </xf>
    <xf numFmtId="1" fontId="3" fillId="2" borderId="0" xfId="1" applyNumberFormat="1" applyFont="1" applyFill="1" applyAlignment="1">
      <alignment horizontal="left" vertical="center" indent="1"/>
    </xf>
    <xf numFmtId="1" fontId="4" fillId="2" borderId="5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left" vertical="center" indent="1"/>
    </xf>
    <xf numFmtId="1" fontId="3" fillId="2" borderId="0" xfId="1" applyNumberFormat="1" applyFont="1" applyFill="1" applyAlignment="1">
      <alignment horizontal="left" vertical="center"/>
    </xf>
    <xf numFmtId="167" fontId="3" fillId="2" borderId="0" xfId="1" applyNumberFormat="1" applyFont="1" applyFill="1" applyAlignment="1">
      <alignment horizontal="right" vertical="center"/>
    </xf>
    <xf numFmtId="167" fontId="6" fillId="2" borderId="0" xfId="1" applyNumberFormat="1" applyFont="1" applyFill="1" applyAlignment="1">
      <alignment horizontal="right" vertical="center"/>
    </xf>
    <xf numFmtId="4" fontId="3" fillId="2" borderId="0" xfId="1" applyNumberFormat="1" applyFont="1" applyFill="1" applyAlignment="1">
      <alignment horizontal="right" vertical="center"/>
    </xf>
    <xf numFmtId="4" fontId="6" fillId="2" borderId="0" xfId="1" applyNumberFormat="1" applyFont="1" applyFill="1" applyAlignment="1">
      <alignment horizontal="right" vertical="center"/>
    </xf>
    <xf numFmtId="1" fontId="4" fillId="2" borderId="0" xfId="1" applyNumberFormat="1" applyFont="1" applyFill="1" applyAlignment="1">
      <alignment horizontal="left" vertical="center" indent="1"/>
    </xf>
    <xf numFmtId="166" fontId="4" fillId="2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 indent="1"/>
    </xf>
    <xf numFmtId="49" fontId="3" fillId="2" borderId="0" xfId="1" applyNumberFormat="1" applyFont="1" applyFill="1" applyAlignment="1">
      <alignment horizontal="left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1" fontId="4" fillId="2" borderId="0" xfId="1" applyNumberFormat="1" applyFont="1" applyFill="1" applyAlignment="1">
      <alignment vertical="center"/>
    </xf>
    <xf numFmtId="166" fontId="4" fillId="2" borderId="1" xfId="1" applyNumberFormat="1" applyFont="1" applyFill="1" applyBorder="1" applyAlignment="1">
      <alignment horizontal="right" vertical="center"/>
    </xf>
    <xf numFmtId="0" fontId="7" fillId="2" borderId="0" xfId="2" applyFont="1" applyFill="1"/>
    <xf numFmtId="0" fontId="9" fillId="2" borderId="0" xfId="0" applyFont="1" applyFill="1" applyAlignment="1">
      <alignment horizontal="justify" wrapText="1"/>
    </xf>
    <xf numFmtId="0" fontId="8" fillId="2" borderId="0" xfId="3" applyFont="1" applyFill="1" applyAlignment="1">
      <alignment horizontal="left" vertical="center"/>
    </xf>
    <xf numFmtId="0" fontId="7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164" fontId="4" fillId="0" borderId="0" xfId="2" applyNumberFormat="1" applyFont="1" applyAlignment="1">
      <alignment horizontal="center" vertical="center"/>
    </xf>
    <xf numFmtId="164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49" fontId="7" fillId="2" borderId="2" xfId="1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49" fontId="3" fillId="2" borderId="0" xfId="1" applyNumberFormat="1" applyFont="1" applyFill="1" applyAlignment="1">
      <alignment horizontal="left" vertical="center" wrapText="1"/>
    </xf>
    <xf numFmtId="49" fontId="3" fillId="2" borderId="5" xfId="1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_05 Volumen mensual de produccion de agua potable" xfId="3" xr:uid="{89ED943A-664F-4ECE-95F4-5F516558223E}"/>
    <cellStyle name="Normal_14 Concentracion màxima, minima y promedio de Hierro, Plomo, Cadmio, Aluminio, Materia Orgánica y Nitratos en el río Rímac, 2004" xfId="2" xr:uid="{3FF8C894-F3BA-41D7-9AAC-D7761DB397B2}"/>
    <cellStyle name="Normal_Cap2_MedioAmbiente-def" xfId="1" xr:uid="{11FFD4D9-DEFF-4E60-A878-ECDC34F1C3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517A-09DD-4146-BDAD-87E3BCD07402}">
  <sheetPr codeName="Hoja59">
    <tabColor rgb="FF92D050"/>
  </sheetPr>
  <dimension ref="A1:L34"/>
  <sheetViews>
    <sheetView showGridLines="0" tabSelected="1" zoomScale="91" zoomScaleNormal="91" zoomScaleSheetLayoutView="100" workbookViewId="0">
      <pane xSplit="2" ySplit="3" topLeftCell="C4" activePane="bottomRight" state="frozen"/>
      <selection activeCell="M10" sqref="M10:M11"/>
      <selection pane="topRight" activeCell="M10" sqref="M10:M11"/>
      <selection pane="bottomLeft" activeCell="M10" sqref="M10:M11"/>
      <selection pane="bottomRight" activeCell="G8" sqref="G8"/>
    </sheetView>
  </sheetViews>
  <sheetFormatPr baseColWidth="10" defaultColWidth="11.42578125" defaultRowHeight="12.75" x14ac:dyDescent="0.25"/>
  <cols>
    <col min="1" max="1" width="21.28515625" style="43" customWidth="1"/>
    <col min="2" max="2" width="13.85546875" style="44" customWidth="1"/>
    <col min="3" max="11" width="9.7109375" style="44" customWidth="1"/>
    <col min="12" max="12" width="9.7109375" style="43" customWidth="1"/>
    <col min="13" max="16384" width="11.42578125" style="43"/>
  </cols>
  <sheetData>
    <row r="1" spans="1:12" s="3" customFormat="1" ht="13.5" x14ac:dyDescent="0.25">
      <c r="A1" s="1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s="3" customFormat="1" x14ac:dyDescent="0.25">
      <c r="A2" s="4"/>
      <c r="B2" s="5"/>
      <c r="C2" s="6"/>
      <c r="D2" s="6"/>
      <c r="E2" s="6"/>
      <c r="F2" s="6"/>
      <c r="G2" s="6"/>
      <c r="H2" s="6"/>
      <c r="I2" s="6"/>
      <c r="J2" s="6"/>
      <c r="K2" s="6"/>
    </row>
    <row r="3" spans="1:12" s="3" customFormat="1" ht="25.5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10" t="s">
        <v>11</v>
      </c>
    </row>
    <row r="4" spans="1:12" s="14" customFormat="1" x14ac:dyDescent="0.25">
      <c r="A4" s="11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s="14" customFormat="1" x14ac:dyDescent="0.25">
      <c r="A5" s="15" t="s">
        <v>12</v>
      </c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</row>
    <row r="6" spans="1:12" s="22" customFormat="1" x14ac:dyDescent="0.25">
      <c r="A6" s="19" t="s">
        <v>13</v>
      </c>
      <c r="B6" s="20" t="s">
        <v>14</v>
      </c>
      <c r="C6" s="21">
        <v>2951</v>
      </c>
      <c r="D6" s="21">
        <v>9939</v>
      </c>
      <c r="E6" s="21">
        <v>12977</v>
      </c>
      <c r="F6" s="21">
        <v>13938</v>
      </c>
      <c r="G6" s="21" t="s">
        <v>15</v>
      </c>
      <c r="H6" s="21" t="s">
        <v>16</v>
      </c>
      <c r="I6" s="21">
        <v>20843</v>
      </c>
      <c r="J6" s="21">
        <v>21490</v>
      </c>
      <c r="K6" s="21">
        <v>20879</v>
      </c>
      <c r="L6" s="21">
        <v>21168</v>
      </c>
    </row>
    <row r="7" spans="1:12" s="22" customFormat="1" x14ac:dyDescent="0.25">
      <c r="A7" s="23" t="s">
        <v>17</v>
      </c>
      <c r="B7" s="16" t="s">
        <v>18</v>
      </c>
      <c r="C7" s="21">
        <v>256</v>
      </c>
      <c r="D7" s="21">
        <v>566</v>
      </c>
      <c r="E7" s="21">
        <v>1023</v>
      </c>
      <c r="F7" s="21">
        <v>1189</v>
      </c>
      <c r="G7" s="21">
        <v>1387</v>
      </c>
      <c r="H7" s="21">
        <v>1655</v>
      </c>
      <c r="I7" s="21">
        <v>1800</v>
      </c>
      <c r="J7" s="21">
        <f>+J8/365</f>
        <v>1856.3726027397261</v>
      </c>
      <c r="K7" s="21">
        <f>+K8/365</f>
        <v>1508</v>
      </c>
      <c r="L7" s="21">
        <v>1836.2136986301371</v>
      </c>
    </row>
    <row r="8" spans="1:12" s="22" customFormat="1" x14ac:dyDescent="0.25">
      <c r="A8" s="23" t="s">
        <v>19</v>
      </c>
      <c r="B8" s="16" t="s">
        <v>20</v>
      </c>
      <c r="C8" s="21">
        <v>93349</v>
      </c>
      <c r="D8" s="21">
        <v>206645</v>
      </c>
      <c r="E8" s="21">
        <v>373228</v>
      </c>
      <c r="F8" s="21">
        <v>433965</v>
      </c>
      <c r="G8" s="21">
        <v>506152</v>
      </c>
      <c r="H8" s="21">
        <v>604093</v>
      </c>
      <c r="I8" s="21">
        <v>657179</v>
      </c>
      <c r="J8" s="21">
        <v>677576</v>
      </c>
      <c r="K8" s="21">
        <v>550420</v>
      </c>
      <c r="L8" s="21">
        <v>670218</v>
      </c>
    </row>
    <row r="9" spans="1:12" s="22" customFormat="1" x14ac:dyDescent="0.25">
      <c r="A9" s="19" t="s">
        <v>21</v>
      </c>
      <c r="B9" s="20"/>
      <c r="C9" s="21">
        <v>20</v>
      </c>
      <c r="D9" s="21">
        <v>22</v>
      </c>
      <c r="E9" s="21">
        <v>21</v>
      </c>
      <c r="F9" s="21">
        <v>21</v>
      </c>
      <c r="G9" s="21">
        <v>21</v>
      </c>
      <c r="H9" s="21">
        <v>23</v>
      </c>
      <c r="I9" s="21">
        <v>23</v>
      </c>
      <c r="J9" s="21">
        <v>23</v>
      </c>
      <c r="K9" s="21">
        <v>24</v>
      </c>
      <c r="L9" s="21">
        <v>20</v>
      </c>
    </row>
    <row r="10" spans="1:12" s="22" customFormat="1" ht="16.5" x14ac:dyDescent="0.25">
      <c r="A10" s="24"/>
      <c r="B10" s="20"/>
      <c r="C10" s="25"/>
      <c r="D10" s="25"/>
      <c r="E10" s="25"/>
      <c r="F10" s="25"/>
      <c r="G10" s="25"/>
      <c r="H10" s="25"/>
      <c r="I10" s="25"/>
      <c r="J10" s="25"/>
      <c r="K10" s="25"/>
      <c r="L10" s="26"/>
    </row>
    <row r="11" spans="1:12" s="22" customFormat="1" ht="16.5" x14ac:dyDescent="0.25">
      <c r="A11" s="15" t="s">
        <v>22</v>
      </c>
      <c r="B11" s="16"/>
      <c r="C11" s="27"/>
      <c r="D11" s="27"/>
      <c r="E11" s="27"/>
      <c r="F11" s="27"/>
      <c r="G11" s="27"/>
      <c r="H11" s="27"/>
      <c r="I11" s="27"/>
      <c r="J11" s="27"/>
      <c r="K11" s="27"/>
      <c r="L11" s="28"/>
    </row>
    <row r="12" spans="1:12" s="22" customFormat="1" x14ac:dyDescent="0.25">
      <c r="A12" s="29" t="s">
        <v>17</v>
      </c>
      <c r="B12" s="20" t="s">
        <v>14</v>
      </c>
      <c r="C12" s="30">
        <v>0</v>
      </c>
      <c r="D12" s="30">
        <v>6776</v>
      </c>
      <c r="E12" s="30">
        <v>9692</v>
      </c>
      <c r="F12" s="30">
        <v>10653</v>
      </c>
      <c r="G12" s="30" t="s">
        <v>23</v>
      </c>
      <c r="H12" s="30" t="s">
        <v>24</v>
      </c>
      <c r="I12" s="30">
        <v>17163</v>
      </c>
      <c r="J12" s="30">
        <v>17732</v>
      </c>
      <c r="K12" s="30">
        <v>17045.59</v>
      </c>
      <c r="L12" s="30">
        <v>17256.28</v>
      </c>
    </row>
    <row r="13" spans="1:12" s="22" customFormat="1" x14ac:dyDescent="0.25">
      <c r="A13" s="31" t="s">
        <v>25</v>
      </c>
      <c r="B13" s="16"/>
      <c r="C13" s="30" t="s">
        <v>26</v>
      </c>
      <c r="D13" s="30">
        <v>1</v>
      </c>
      <c r="E13" s="30">
        <v>1</v>
      </c>
      <c r="F13" s="30">
        <v>1</v>
      </c>
      <c r="G13" s="30">
        <v>2</v>
      </c>
      <c r="H13" s="30">
        <v>2</v>
      </c>
      <c r="I13" s="30">
        <v>2</v>
      </c>
      <c r="J13" s="30">
        <v>2</v>
      </c>
      <c r="K13" s="30">
        <v>2</v>
      </c>
      <c r="L13" s="30">
        <v>2</v>
      </c>
    </row>
    <row r="14" spans="1:12" s="34" customFormat="1" ht="38.25" customHeight="1" x14ac:dyDescent="0.25">
      <c r="A14" s="48" t="s">
        <v>27</v>
      </c>
      <c r="B14" s="49"/>
      <c r="C14" s="21"/>
      <c r="D14" s="21"/>
      <c r="E14" s="21"/>
      <c r="F14" s="21"/>
      <c r="G14" s="21"/>
      <c r="H14" s="21"/>
      <c r="I14" s="21"/>
      <c r="J14" s="21"/>
      <c r="K14" s="21"/>
      <c r="L14" s="30"/>
    </row>
    <row r="15" spans="1:12" s="14" customFormat="1" x14ac:dyDescent="0.25">
      <c r="A15" s="31" t="s">
        <v>17</v>
      </c>
      <c r="B15" s="20" t="s">
        <v>14</v>
      </c>
      <c r="C15" s="30">
        <v>147</v>
      </c>
      <c r="D15" s="30">
        <v>136</v>
      </c>
      <c r="E15" s="30">
        <v>55</v>
      </c>
      <c r="F15" s="30">
        <v>55</v>
      </c>
      <c r="G15" s="30">
        <v>95</v>
      </c>
      <c r="H15" s="30">
        <v>100</v>
      </c>
      <c r="I15" s="30">
        <v>99</v>
      </c>
      <c r="J15" s="30">
        <v>122</v>
      </c>
      <c r="K15" s="30">
        <v>70.14</v>
      </c>
      <c r="L15" s="30">
        <v>65.599999999999994</v>
      </c>
    </row>
    <row r="16" spans="1:12" s="14" customFormat="1" x14ac:dyDescent="0.25">
      <c r="A16" s="31" t="s">
        <v>25</v>
      </c>
      <c r="B16" s="16"/>
      <c r="C16" s="30">
        <v>4</v>
      </c>
      <c r="D16" s="30">
        <v>4</v>
      </c>
      <c r="E16" s="30">
        <v>3</v>
      </c>
      <c r="F16" s="30">
        <v>3</v>
      </c>
      <c r="G16" s="30">
        <v>3</v>
      </c>
      <c r="H16" s="30">
        <v>3</v>
      </c>
      <c r="I16" s="30">
        <v>3</v>
      </c>
      <c r="J16" s="30">
        <v>3</v>
      </c>
      <c r="K16" s="30">
        <v>3</v>
      </c>
      <c r="L16" s="30">
        <v>2</v>
      </c>
    </row>
    <row r="17" spans="1:12" s="34" customFormat="1" x14ac:dyDescent="0.25">
      <c r="A17" s="15" t="s">
        <v>28</v>
      </c>
      <c r="B17" s="16"/>
      <c r="C17" s="30"/>
      <c r="D17" s="30"/>
      <c r="E17" s="30"/>
      <c r="F17" s="30"/>
      <c r="G17" s="30"/>
      <c r="H17" s="30"/>
      <c r="I17" s="30"/>
      <c r="J17" s="30"/>
      <c r="K17" s="30"/>
      <c r="L17" s="30"/>
    </row>
    <row r="18" spans="1:12" s="14" customFormat="1" x14ac:dyDescent="0.25">
      <c r="A18" s="31" t="s">
        <v>17</v>
      </c>
      <c r="B18" s="20" t="s">
        <v>14</v>
      </c>
      <c r="C18" s="30">
        <v>1350</v>
      </c>
      <c r="D18" s="30">
        <v>1357</v>
      </c>
      <c r="E18" s="30">
        <v>1472</v>
      </c>
      <c r="F18" s="30">
        <v>1472</v>
      </c>
      <c r="G18" s="30">
        <v>1286</v>
      </c>
      <c r="H18" s="30">
        <v>1341</v>
      </c>
      <c r="I18" s="30">
        <v>1608</v>
      </c>
      <c r="J18" s="30">
        <v>1570</v>
      </c>
      <c r="K18" s="30">
        <v>1639.29</v>
      </c>
      <c r="L18" s="30">
        <v>1549.99</v>
      </c>
    </row>
    <row r="19" spans="1:12" s="34" customFormat="1" x14ac:dyDescent="0.25">
      <c r="A19" s="31" t="s">
        <v>25</v>
      </c>
      <c r="B19" s="16"/>
      <c r="C19" s="30">
        <v>3</v>
      </c>
      <c r="D19" s="30">
        <v>3</v>
      </c>
      <c r="E19" s="30">
        <v>3</v>
      </c>
      <c r="F19" s="30">
        <v>3</v>
      </c>
      <c r="G19" s="30">
        <v>3</v>
      </c>
      <c r="H19" s="30">
        <v>3</v>
      </c>
      <c r="I19" s="30">
        <v>3</v>
      </c>
      <c r="J19" s="30">
        <v>3</v>
      </c>
      <c r="K19" s="30">
        <v>3</v>
      </c>
      <c r="L19" s="30">
        <v>3</v>
      </c>
    </row>
    <row r="20" spans="1:12" s="14" customFormat="1" x14ac:dyDescent="0.25">
      <c r="A20" s="24" t="s">
        <v>29</v>
      </c>
      <c r="B20" s="2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2" s="14" customFormat="1" x14ac:dyDescent="0.25">
      <c r="A21" s="31" t="s">
        <v>17</v>
      </c>
      <c r="B21" s="20" t="s">
        <v>14</v>
      </c>
      <c r="C21" s="30">
        <v>623</v>
      </c>
      <c r="D21" s="30">
        <v>891</v>
      </c>
      <c r="E21" s="30">
        <v>974</v>
      </c>
      <c r="F21" s="30">
        <v>974</v>
      </c>
      <c r="G21" s="30">
        <v>744</v>
      </c>
      <c r="H21" s="30">
        <v>626</v>
      </c>
      <c r="I21" s="30">
        <v>1104</v>
      </c>
      <c r="J21" s="30">
        <v>1198</v>
      </c>
      <c r="K21" s="30">
        <v>1244.6099999999999</v>
      </c>
      <c r="L21" s="30">
        <v>1393.88</v>
      </c>
    </row>
    <row r="22" spans="1:12" s="34" customFormat="1" x14ac:dyDescent="0.25">
      <c r="A22" s="31" t="s">
        <v>25</v>
      </c>
      <c r="B22" s="16"/>
      <c r="C22" s="30">
        <v>7</v>
      </c>
      <c r="D22" s="30">
        <v>8</v>
      </c>
      <c r="E22" s="30">
        <v>8</v>
      </c>
      <c r="F22" s="30">
        <v>8</v>
      </c>
      <c r="G22" s="30">
        <v>7</v>
      </c>
      <c r="H22" s="30">
        <v>9</v>
      </c>
      <c r="I22" s="30">
        <v>9</v>
      </c>
      <c r="J22" s="30">
        <v>9</v>
      </c>
      <c r="K22" s="30">
        <v>10</v>
      </c>
      <c r="L22" s="30">
        <v>7</v>
      </c>
    </row>
    <row r="23" spans="1:12" s="14" customFormat="1" ht="25.5" x14ac:dyDescent="0.25">
      <c r="A23" s="32" t="s">
        <v>30</v>
      </c>
      <c r="B23" s="33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s="34" customFormat="1" x14ac:dyDescent="0.25">
      <c r="A24" s="31" t="s">
        <v>17</v>
      </c>
      <c r="B24" s="20" t="s">
        <v>14</v>
      </c>
      <c r="C24" s="30">
        <v>826</v>
      </c>
      <c r="D24" s="30">
        <v>775</v>
      </c>
      <c r="E24" s="30">
        <v>780</v>
      </c>
      <c r="F24" s="30">
        <v>780</v>
      </c>
      <c r="G24" s="30">
        <v>801</v>
      </c>
      <c r="H24" s="30">
        <v>843</v>
      </c>
      <c r="I24" s="30">
        <v>862</v>
      </c>
      <c r="J24" s="30">
        <v>861</v>
      </c>
      <c r="K24" s="30">
        <v>871.57</v>
      </c>
      <c r="L24" s="30">
        <v>897.04</v>
      </c>
    </row>
    <row r="25" spans="1:12" s="14" customFormat="1" x14ac:dyDescent="0.25">
      <c r="A25" s="31" t="s">
        <v>25</v>
      </c>
      <c r="B25" s="16"/>
      <c r="C25" s="30">
        <v>5</v>
      </c>
      <c r="D25" s="30">
        <v>5</v>
      </c>
      <c r="E25" s="30">
        <v>5</v>
      </c>
      <c r="F25" s="30">
        <v>5</v>
      </c>
      <c r="G25" s="30">
        <v>5</v>
      </c>
      <c r="H25" s="30">
        <v>5</v>
      </c>
      <c r="I25" s="30">
        <v>5</v>
      </c>
      <c r="J25" s="30">
        <v>5</v>
      </c>
      <c r="K25" s="30">
        <v>5</v>
      </c>
      <c r="L25" s="30">
        <v>5</v>
      </c>
    </row>
    <row r="26" spans="1:12" s="14" customFormat="1" x14ac:dyDescent="0.25">
      <c r="A26" s="15" t="s">
        <v>31</v>
      </c>
      <c r="B26" s="16"/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1:12" s="14" customFormat="1" x14ac:dyDescent="0.25">
      <c r="A27" s="31" t="s">
        <v>17</v>
      </c>
      <c r="B27" s="20" t="s">
        <v>14</v>
      </c>
      <c r="C27" s="30">
        <v>5</v>
      </c>
      <c r="D27" s="30">
        <v>4</v>
      </c>
      <c r="E27" s="30">
        <v>4</v>
      </c>
      <c r="F27" s="30">
        <v>4</v>
      </c>
      <c r="G27" s="30">
        <v>5</v>
      </c>
      <c r="H27" s="30">
        <v>6</v>
      </c>
      <c r="I27" s="30">
        <v>7</v>
      </c>
      <c r="J27" s="30">
        <v>7</v>
      </c>
      <c r="K27" s="30">
        <v>8.11</v>
      </c>
      <c r="L27" s="30">
        <v>7.58</v>
      </c>
    </row>
    <row r="28" spans="1:12" s="14" customFormat="1" x14ac:dyDescent="0.25">
      <c r="A28" s="29" t="s">
        <v>25</v>
      </c>
      <c r="B28" s="20"/>
      <c r="C28" s="30">
        <v>1</v>
      </c>
      <c r="D28" s="30">
        <v>1</v>
      </c>
      <c r="E28" s="30">
        <v>1</v>
      </c>
      <c r="F28" s="30">
        <v>1</v>
      </c>
      <c r="G28" s="30">
        <v>1</v>
      </c>
      <c r="H28" s="30">
        <v>1</v>
      </c>
      <c r="I28" s="30">
        <v>1</v>
      </c>
      <c r="J28" s="35">
        <v>1</v>
      </c>
      <c r="K28" s="35">
        <v>1</v>
      </c>
      <c r="L28" s="35">
        <v>1</v>
      </c>
    </row>
    <row r="29" spans="1:12" s="14" customFormat="1" ht="10.9" customHeight="1" x14ac:dyDescent="0.25">
      <c r="A29" s="45" t="s">
        <v>32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12" s="14" customFormat="1" ht="11.25" customHeight="1" x14ac:dyDescent="0.15">
      <c r="A30" s="36" t="s">
        <v>33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2" s="40" customFormat="1" x14ac:dyDescent="0.25">
      <c r="A31" s="38" t="s">
        <v>34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4" spans="3:12" x14ac:dyDescent="0.25">
      <c r="C34" s="41"/>
      <c r="D34" s="41"/>
      <c r="E34" s="41"/>
      <c r="F34" s="41"/>
      <c r="G34" s="41"/>
      <c r="H34" s="41"/>
      <c r="I34" s="41"/>
      <c r="J34" s="41"/>
      <c r="K34" s="42"/>
      <c r="L34" s="42"/>
    </row>
  </sheetData>
  <mergeCells count="2">
    <mergeCell ref="A29:L29"/>
    <mergeCell ref="A14:B14"/>
  </mergeCells>
  <pageMargins left="0.51181102362204722" right="0.31496062992125984" top="0.74803149606299213" bottom="0.74803149606299213" header="0.31496062992125984" footer="0.31496062992125984"/>
  <pageSetup paperSize="9" scale="84" orientation="portrait" r:id="rId1"/>
  <ignoredErrors>
    <ignoredError sqref="C3:L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60</vt:lpstr>
      <vt:lpstr>'60'!Área_de_impresión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 Calmett</cp:lastModifiedBy>
  <dcterms:created xsi:type="dcterms:W3CDTF">2022-12-29T04:12:37Z</dcterms:created>
  <dcterms:modified xsi:type="dcterms:W3CDTF">2022-12-29T17:48:27Z</dcterms:modified>
</cp:coreProperties>
</file>