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veliz\C.E.2024_cuadros-recopilados\Cap-21_TELECOMUNICACIONES\"/>
    </mc:Choice>
  </mc:AlternateContent>
  <xr:revisionPtr revIDLastSave="0" documentId="13_ncr:1_{A160B44E-C658-4E73-9124-A7076A25B5C3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21.4" sheetId="23" r:id="rId1"/>
  </sheets>
  <externalReferences>
    <externalReference r:id="rId2"/>
  </externalReferences>
  <definedNames>
    <definedName name="_Fill" hidden="1">[1]C17!$A$8:$A$21</definedName>
    <definedName name="_Parse_Out" hidden="1">#REF!</definedName>
    <definedName name="_xlnm.Print_Area" localSheetId="0">'21.4'!$A$1:$K$64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23" l="1"/>
  <c r="B28" i="23" l="1"/>
  <c r="B31" i="23"/>
  <c r="B24" i="23"/>
  <c r="B23" i="23"/>
  <c r="B26" i="23"/>
  <c r="B29" i="23"/>
  <c r="B25" i="23"/>
  <c r="B27" i="23"/>
  <c r="B33" i="23"/>
  <c r="B30" i="23"/>
</calcChain>
</file>

<file path=xl/sharedStrings.xml><?xml version="1.0" encoding="utf-8"?>
<sst xmlns="http://schemas.openxmlformats.org/spreadsheetml/2006/main" count="23" uniqueCount="20">
  <si>
    <t>Total</t>
  </si>
  <si>
    <t>Año</t>
  </si>
  <si>
    <t xml:space="preserve">Telefonía </t>
  </si>
  <si>
    <t>Densidad</t>
  </si>
  <si>
    <t>líneas por</t>
  </si>
  <si>
    <t>Provincias</t>
  </si>
  <si>
    <t>1 000 Hab.</t>
  </si>
  <si>
    <t>Total 
líneas</t>
  </si>
  <si>
    <t>Lima 1/</t>
  </si>
  <si>
    <t>fija abonados</t>
  </si>
  <si>
    <t>1/ Incluye la Provincia Constitucional del Callao.</t>
  </si>
  <si>
    <t xml:space="preserve">de uso público 2/ </t>
  </si>
  <si>
    <t>Telefonía</t>
  </si>
  <si>
    <t>2/ Incluye teléfonos de uso público urbano y rural.</t>
  </si>
  <si>
    <t xml:space="preserve">         (Miles de unidades)</t>
  </si>
  <si>
    <t>Fuente: Organismo Supervisor de Inversión Privada en Telecomunicaciones.</t>
  </si>
  <si>
    <t xml:space="preserve">21.4  LÍNEAS EN SERVICIO DE TELEFONÍA FIJA DE ABONADOS, DE USO PÚBLICO </t>
  </si>
  <si>
    <t xml:space="preserve">         Y DENSIDAD TELEFÓNICA, 2013-2023</t>
  </si>
  <si>
    <r>
      <t xml:space="preserve">Nota: </t>
    </r>
    <r>
      <rPr>
        <sz val="7"/>
        <color theme="1"/>
        <rFont val="Arial Narrow"/>
        <family val="2"/>
      </rPr>
      <t>Información remitida por las empresas operadoras, la misma que podría ser actualizada en caso la entidad reciba nueva información y/o ante una eventual rectificación, ya sea a pedido de parte o por solicitud del OSIPTEL. Información disponible al 10 de febrero de 2024. Los totales pueden diferir por efectos de redondeo.</t>
    </r>
  </si>
  <si>
    <t xml:space="preserve">              Instituto Nacional de Estadística e Informática.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</si>
</sst>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0_)"/>
    <numFmt numFmtId="165" formatCode="0.0_)"/>
    <numFmt numFmtId="166" formatCode="#,##0.0"/>
    <numFmt numFmtId="167" formatCode="###\ ###\ ###"/>
    <numFmt numFmtId="168" formatCode="_ * #,##0.0_ ;_ * \-#,##0.0_ ;_ * &quot;-&quot;?_ ;_ @_ "/>
    <numFmt numFmtId="169" formatCode="0.000_)"/>
  </numFmts>
  <fonts count="17" x14ac:knownFonts="1">
    <font>
      <sz val="10"/>
      <name val="Arial"/>
    </font>
    <font>
      <sz val="7"/>
      <name val="Times New Roman"/>
      <family val="1"/>
    </font>
    <font>
      <sz val="10"/>
      <name val="Arial"/>
      <family val="2"/>
    </font>
    <font>
      <sz val="10"/>
      <name val="Helv"/>
    </font>
    <font>
      <sz val="7"/>
      <color theme="1"/>
      <name val="Arial Narrow"/>
      <family val="2"/>
    </font>
    <font>
      <b/>
      <sz val="7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6"/>
      <color theme="1"/>
      <name val="Arial Narrow"/>
      <family val="2"/>
    </font>
    <font>
      <b/>
      <i/>
      <sz val="7"/>
      <color theme="1"/>
      <name val="Arial Narrow"/>
      <family val="2"/>
    </font>
    <font>
      <b/>
      <sz val="6"/>
      <color theme="1"/>
      <name val="Arial Narrow"/>
      <family val="2"/>
    </font>
    <font>
      <sz val="7"/>
      <color theme="0" tint="-0.34998626667073579"/>
      <name val="Arial Narrow"/>
      <family val="2"/>
    </font>
    <font>
      <b/>
      <sz val="8"/>
      <color theme="0" tint="-0.34998626667073579"/>
      <name val="Arial Narrow"/>
      <family val="2"/>
    </font>
    <font>
      <sz val="8"/>
      <color theme="0" tint="-0.34998626667073579"/>
      <name val="Arial Narrow"/>
      <family val="2"/>
    </font>
    <font>
      <sz val="6"/>
      <color theme="0" tint="-0.3499862666707357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5" fontId="1" fillId="0" borderId="0"/>
    <xf numFmtId="0" fontId="3" fillId="0" borderId="0"/>
  </cellStyleXfs>
  <cellXfs count="56">
    <xf numFmtId="0" fontId="0" fillId="0" borderId="0" xfId="0"/>
    <xf numFmtId="0" fontId="6" fillId="0" borderId="0" xfId="2" quotePrefix="1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165" fontId="4" fillId="2" borderId="0" xfId="2" applyFont="1" applyFill="1" applyAlignment="1">
      <alignment vertical="center"/>
    </xf>
    <xf numFmtId="165" fontId="4" fillId="0" borderId="0" xfId="2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8" fillId="0" borderId="0" xfId="2" applyNumberFormat="1" applyFont="1" applyAlignment="1">
      <alignment vertical="center"/>
    </xf>
    <xf numFmtId="165" fontId="5" fillId="0" borderId="0" xfId="2" quotePrefix="1" applyFont="1" applyAlignment="1">
      <alignment horizontal="left" vertical="center"/>
    </xf>
    <xf numFmtId="165" fontId="9" fillId="0" borderId="1" xfId="2" applyFont="1" applyBorder="1" applyAlignment="1">
      <alignment horizontal="center" vertical="center"/>
    </xf>
    <xf numFmtId="165" fontId="9" fillId="0" borderId="2" xfId="2" applyFont="1" applyBorder="1" applyAlignment="1">
      <alignment horizontal="right" vertical="center"/>
    </xf>
    <xf numFmtId="165" fontId="9" fillId="0" borderId="2" xfId="2" applyFont="1" applyBorder="1" applyAlignment="1">
      <alignment horizontal="centerContinuous" vertical="center"/>
    </xf>
    <xf numFmtId="165" fontId="9" fillId="0" borderId="3" xfId="2" applyFont="1" applyBorder="1" applyAlignment="1">
      <alignment horizontal="center" vertical="center"/>
    </xf>
    <xf numFmtId="165" fontId="9" fillId="0" borderId="0" xfId="2" applyFont="1" applyAlignment="1">
      <alignment horizontal="right" vertical="center"/>
    </xf>
    <xf numFmtId="165" fontId="9" fillId="0" borderId="4" xfId="2" applyFont="1" applyBorder="1" applyAlignment="1">
      <alignment horizontal="centerContinuous" vertical="center"/>
    </xf>
    <xf numFmtId="165" fontId="9" fillId="0" borderId="0" xfId="2" applyFont="1" applyAlignment="1">
      <alignment horizontal="centerContinuous" vertical="center"/>
    </xf>
    <xf numFmtId="165" fontId="9" fillId="0" borderId="4" xfId="2" applyFont="1" applyBorder="1" applyAlignment="1">
      <alignment horizontal="right" vertical="center"/>
    </xf>
    <xf numFmtId="165" fontId="9" fillId="0" borderId="4" xfId="2" applyFont="1" applyBorder="1" applyAlignment="1">
      <alignment horizontal="center" vertical="center"/>
    </xf>
    <xf numFmtId="165" fontId="8" fillId="0" borderId="3" xfId="2" applyFont="1" applyBorder="1" applyAlignment="1">
      <alignment vertical="center"/>
    </xf>
    <xf numFmtId="165" fontId="8" fillId="0" borderId="0" xfId="2" applyFont="1" applyAlignment="1">
      <alignment vertical="center"/>
    </xf>
    <xf numFmtId="165" fontId="9" fillId="0" borderId="0" xfId="2" applyFont="1" applyAlignment="1">
      <alignment vertical="center"/>
    </xf>
    <xf numFmtId="165" fontId="9" fillId="0" borderId="0" xfId="2" applyFont="1" applyAlignment="1">
      <alignment horizontal="center" vertical="center"/>
    </xf>
    <xf numFmtId="164" fontId="8" fillId="0" borderId="3" xfId="2" applyNumberFormat="1" applyFont="1" applyBorder="1" applyAlignment="1">
      <alignment horizontal="left" vertical="center"/>
    </xf>
    <xf numFmtId="167" fontId="8" fillId="0" borderId="0" xfId="2" applyNumberFormat="1" applyFont="1" applyAlignment="1">
      <alignment horizontal="right" vertical="center"/>
    </xf>
    <xf numFmtId="166" fontId="8" fillId="0" borderId="0" xfId="2" applyNumberFormat="1" applyFont="1" applyAlignment="1">
      <alignment horizontal="right" vertical="center"/>
    </xf>
    <xf numFmtId="166" fontId="8" fillId="2" borderId="0" xfId="2" applyNumberFormat="1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164" fontId="8" fillId="0" borderId="8" xfId="2" applyNumberFormat="1" applyFont="1" applyBorder="1" applyAlignment="1">
      <alignment horizontal="left" vertical="center"/>
    </xf>
    <xf numFmtId="167" fontId="8" fillId="0" borderId="4" xfId="2" applyNumberFormat="1" applyFont="1" applyBorder="1" applyAlignment="1">
      <alignment horizontal="right" vertical="center"/>
    </xf>
    <xf numFmtId="165" fontId="4" fillId="0" borderId="4" xfId="2" applyFont="1" applyBorder="1" applyAlignment="1">
      <alignment vertical="center"/>
    </xf>
    <xf numFmtId="166" fontId="8" fillId="0" borderId="4" xfId="2" applyNumberFormat="1" applyFont="1" applyBorder="1" applyAlignment="1">
      <alignment horizontal="right" vertical="center"/>
    </xf>
    <xf numFmtId="165" fontId="10" fillId="0" borderId="0" xfId="2" applyFont="1" applyAlignment="1">
      <alignment vertical="center"/>
    </xf>
    <xf numFmtId="0" fontId="4" fillId="0" borderId="0" xfId="3" applyFont="1" applyAlignment="1">
      <alignment vertical="center"/>
    </xf>
    <xf numFmtId="164" fontId="4" fillId="0" borderId="0" xfId="2" applyNumberFormat="1" applyFont="1" applyAlignment="1">
      <alignment horizontal="left" vertical="center"/>
    </xf>
    <xf numFmtId="164" fontId="10" fillId="0" borderId="0" xfId="2" applyNumberFormat="1" applyFont="1" applyAlignment="1">
      <alignment vertical="center"/>
    </xf>
    <xf numFmtId="168" fontId="10" fillId="2" borderId="0" xfId="2" applyNumberFormat="1" applyFont="1" applyFill="1" applyAlignment="1">
      <alignment vertical="center"/>
    </xf>
    <xf numFmtId="165" fontId="5" fillId="0" borderId="0" xfId="2" applyFont="1" applyAlignment="1">
      <alignment horizontal="left" vertical="center"/>
    </xf>
    <xf numFmtId="165" fontId="11" fillId="0" borderId="0" xfId="2" applyFont="1" applyAlignment="1">
      <alignment vertical="center"/>
    </xf>
    <xf numFmtId="165" fontId="12" fillId="0" borderId="0" xfId="2" applyFont="1" applyAlignment="1">
      <alignment horizontal="left" vertical="center"/>
    </xf>
    <xf numFmtId="164" fontId="4" fillId="0" borderId="0" xfId="2" applyNumberFormat="1" applyFont="1" applyAlignment="1">
      <alignment vertical="center"/>
    </xf>
    <xf numFmtId="164" fontId="8" fillId="0" borderId="0" xfId="2" applyNumberFormat="1" applyFont="1" applyAlignment="1">
      <alignment horizontal="left" vertical="center"/>
    </xf>
    <xf numFmtId="167" fontId="9" fillId="0" borderId="0" xfId="2" applyNumberFormat="1" applyFont="1" applyAlignment="1">
      <alignment horizontal="right" vertical="center"/>
    </xf>
    <xf numFmtId="165" fontId="13" fillId="2" borderId="0" xfId="2" applyFont="1" applyFill="1" applyAlignment="1">
      <alignment vertical="center"/>
    </xf>
    <xf numFmtId="169" fontId="13" fillId="2" borderId="0" xfId="2" applyNumberFormat="1" applyFont="1" applyFill="1" applyAlignment="1">
      <alignment vertical="center"/>
    </xf>
    <xf numFmtId="165" fontId="16" fillId="2" borderId="0" xfId="2" applyFont="1" applyFill="1" applyAlignment="1">
      <alignment vertical="center"/>
    </xf>
    <xf numFmtId="41" fontId="16" fillId="2" borderId="0" xfId="3" applyNumberFormat="1" applyFont="1" applyFill="1" applyAlignment="1">
      <alignment horizontal="right" vertical="center"/>
    </xf>
    <xf numFmtId="168" fontId="16" fillId="2" borderId="0" xfId="2" applyNumberFormat="1" applyFont="1" applyFill="1" applyAlignment="1">
      <alignment vertical="center"/>
    </xf>
    <xf numFmtId="165" fontId="14" fillId="0" borderId="0" xfId="2" applyFont="1" applyAlignment="1">
      <alignment horizontal="centerContinuous" vertical="center"/>
    </xf>
    <xf numFmtId="165" fontId="14" fillId="0" borderId="0" xfId="2" applyFont="1" applyAlignment="1">
      <alignment horizontal="right" vertical="center"/>
    </xf>
    <xf numFmtId="164" fontId="15" fillId="0" borderId="0" xfId="2" applyNumberFormat="1" applyFont="1" applyAlignment="1">
      <alignment vertical="center"/>
    </xf>
    <xf numFmtId="167" fontId="15" fillId="0" borderId="0" xfId="2" applyNumberFormat="1" applyFont="1" applyAlignment="1">
      <alignment horizontal="right" vertical="center"/>
    </xf>
    <xf numFmtId="167" fontId="14" fillId="0" borderId="0" xfId="2" applyNumberFormat="1" applyFont="1" applyAlignment="1">
      <alignment horizontal="right" vertical="center"/>
    </xf>
    <xf numFmtId="165" fontId="9" fillId="0" borderId="5" xfId="2" applyFont="1" applyBorder="1" applyAlignment="1">
      <alignment horizontal="right" vertical="center" wrapText="1"/>
    </xf>
    <xf numFmtId="165" fontId="9" fillId="0" borderId="6" xfId="2" applyFont="1" applyBorder="1" applyAlignment="1">
      <alignment horizontal="right" vertical="center" wrapText="1"/>
    </xf>
    <xf numFmtId="165" fontId="9" fillId="0" borderId="7" xfId="2" applyFont="1" applyBorder="1" applyAlignment="1">
      <alignment horizontal="right" vertical="center" wrapText="1"/>
    </xf>
    <xf numFmtId="0" fontId="5" fillId="0" borderId="0" xfId="3" applyFont="1" applyAlignment="1">
      <alignment horizontal="justify" vertical="top" wrapText="1"/>
    </xf>
  </cellXfs>
  <cellStyles count="4">
    <cellStyle name="(4) STM-1 (LECT)_x000d__x000a_PL-4579-M-039-99_x000d__x000a_FALTA APE" xfId="1" xr:uid="{00000000-0005-0000-0000-000000000000}"/>
    <cellStyle name="Normal" xfId="0" builtinId="0"/>
    <cellStyle name="Normal_IEC17029" xfId="2" xr:uid="{00000000-0005-0000-0000-000002000000}"/>
    <cellStyle name="Normal_IEC17047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508651330864344E-2"/>
          <c:y val="0.11144954745425505"/>
          <c:w val="0.95581100608038028"/>
          <c:h val="0.76521447088911865"/>
        </c:manualLayout>
      </c:layout>
      <c:barChart>
        <c:barDir val="col"/>
        <c:grouping val="clustered"/>
        <c:varyColors val="0"/>
        <c:ser>
          <c:idx val="0"/>
          <c:order val="0"/>
          <c:tx>
            <c:v>Lima</c:v>
          </c:tx>
          <c:spPr>
            <a:solidFill>
              <a:srgbClr val="FFFFFF"/>
            </a:solidFill>
            <a:ln w="12700">
              <a:solidFill>
                <a:srgbClr val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'21.4'!$A$22:$A$33</c15:sqref>
                  </c15:fullRef>
                </c:ext>
              </c:extLst>
              <c:f>('21.4'!$A$22:$A$26,'21.4'!$A$28:$A$33)</c:f>
              <c:numCache>
                <c:formatCode>0_)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'21.4'!$F$22:$F$33</c15:sqref>
                  </c15:fullRef>
                </c:ext>
              </c:extLst>
              <c:f>('21.4'!$F$22:$F$26,'21.4'!$F$28:$F$33)</c:f>
              <c:numCache>
                <c:formatCode>###\ ###\ ###</c:formatCode>
                <c:ptCount val="10"/>
                <c:pt idx="0">
                  <c:v>1976.8140000000001</c:v>
                </c:pt>
                <c:pt idx="1">
                  <c:v>1952.1990000000001</c:v>
                </c:pt>
                <c:pt idx="2">
                  <c:v>1909.6210000000001</c:v>
                </c:pt>
                <c:pt idx="3">
                  <c:v>1905.5619999999999</c:v>
                </c:pt>
                <c:pt idx="4">
                  <c:v>1810.8440000000001</c:v>
                </c:pt>
                <c:pt idx="5">
                  <c:v>1676.3130000000001</c:v>
                </c:pt>
                <c:pt idx="6">
                  <c:v>1537.463</c:v>
                </c:pt>
                <c:pt idx="7">
                  <c:v>1404.8920000000001</c:v>
                </c:pt>
                <c:pt idx="8">
                  <c:v>1213.3130000000001</c:v>
                </c:pt>
                <c:pt idx="9">
                  <c:v>979.84100000000001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4-46AE-BCC6-6F29A3604CA5}"/>
            </c:ext>
          </c:extLst>
        </c:ser>
        <c:ser>
          <c:idx val="1"/>
          <c:order val="1"/>
          <c:tx>
            <c:v>Provincias</c:v>
          </c:tx>
          <c:spPr>
            <a:solidFill>
              <a:schemeClr val="tx2">
                <a:lumMod val="7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8.79732755658358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9E-4C6D-B70B-099A02428BE0}"/>
                </c:ext>
              </c:extLst>
            </c:dLbl>
            <c:dLbl>
              <c:idx val="1"/>
              <c:layout>
                <c:manualLayout>
                  <c:x val="1.1421851936374889E-2"/>
                  <c:y val="5.73694438597077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0E-4113-AB8D-4AD31ABA27D6}"/>
                </c:ext>
              </c:extLst>
            </c:dLbl>
            <c:dLbl>
              <c:idx val="2"/>
              <c:layout>
                <c:manualLayout>
                  <c:x val="1.1406456503454046E-2"/>
                  <c:y val="1.1137629973730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0E-4113-AB8D-4AD31ABA27D6}"/>
                </c:ext>
              </c:extLst>
            </c:dLbl>
            <c:dLbl>
              <c:idx val="3"/>
              <c:layout>
                <c:manualLayout>
                  <c:x val="1.1423201425115239E-2"/>
                  <c:y val="1.1862507997270972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94-46AE-BCC6-6F29A3604CA5}"/>
                </c:ext>
              </c:extLst>
            </c:dLbl>
            <c:dLbl>
              <c:idx val="4"/>
              <c:layout>
                <c:manualLayout>
                  <c:x val="1.1440657165228879E-2"/>
                  <c:y val="5.9313086412904033E-3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94-46AE-BCC6-6F29A3604CA5}"/>
                </c:ext>
              </c:extLst>
            </c:dLbl>
            <c:dLbl>
              <c:idx val="5"/>
              <c:layout>
                <c:manualLayout>
                  <c:x val="1.1139003713226077E-2"/>
                  <c:y val="5.736944385970724E-3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94-46AE-BCC6-6F29A3604CA5}"/>
                </c:ext>
              </c:extLst>
            </c:dLbl>
            <c:dLbl>
              <c:idx val="6"/>
              <c:layout>
                <c:manualLayout>
                  <c:x val="1.3923642221729969E-2"/>
                  <c:y val="1.7405076156807402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94-46AE-BCC6-6F29A3604CA5}"/>
                </c:ext>
              </c:extLst>
            </c:dLbl>
            <c:dLbl>
              <c:idx val="7"/>
              <c:layout>
                <c:manualLayout>
                  <c:x val="1.1138958507379559E-2"/>
                  <c:y val="1.7793594306049824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94-46AE-BCC6-6F29A3604CA5}"/>
                </c:ext>
              </c:extLst>
            </c:dLbl>
            <c:dLbl>
              <c:idx val="8"/>
              <c:layout>
                <c:manualLayout>
                  <c:x val="1.1138958507379559E-2"/>
                  <c:y val="1.1862396204033268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94-46AE-BCC6-6F29A3604CA5}"/>
                </c:ext>
              </c:extLst>
            </c:dLbl>
            <c:dLbl>
              <c:idx val="9"/>
              <c:layout>
                <c:manualLayout>
                  <c:x val="1.1138958507379559E-2"/>
                  <c:y val="1.7793127282577221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E94-46AE-BCC6-6F29A3604CA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'21.4'!$A$22:$A$33</c15:sqref>
                  </c15:fullRef>
                </c:ext>
              </c:extLst>
              <c:f>('21.4'!$A$22:$A$26,'21.4'!$A$28:$A$33)</c:f>
              <c:numCache>
                <c:formatCode>0_)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'21.4'!$G$22:$G$33</c15:sqref>
                  </c15:fullRef>
                </c:ext>
              </c:extLst>
              <c:f>('21.4'!$G$22:$G$26,'21.4'!$G$28:$G$33)</c:f>
              <c:numCache>
                <c:formatCode>###\ ###\ ###</c:formatCode>
                <c:ptCount val="10"/>
                <c:pt idx="0">
                  <c:v>1107.2260000000001</c:v>
                </c:pt>
                <c:pt idx="1">
                  <c:v>1082.5719999999999</c:v>
                </c:pt>
                <c:pt idx="2">
                  <c:v>1054.7739999999999</c:v>
                </c:pt>
                <c:pt idx="3">
                  <c:v>1028.097</c:v>
                </c:pt>
                <c:pt idx="4">
                  <c:v>947.87</c:v>
                </c:pt>
                <c:pt idx="5">
                  <c:v>833.74</c:v>
                </c:pt>
                <c:pt idx="6">
                  <c:v>774.07299999999998</c:v>
                </c:pt>
                <c:pt idx="7">
                  <c:v>772.92700000000002</c:v>
                </c:pt>
                <c:pt idx="8">
                  <c:v>649.08900000000006</c:v>
                </c:pt>
                <c:pt idx="9">
                  <c:v>529.37599999999998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'21.4'!$G$27</c15:sqref>
                  <c15:dLbl>
                    <c:idx val="3"/>
                    <c:layout>
                      <c:manualLayout>
                        <c:x val="1.1239922564075895E-2"/>
                        <c:y val="1.7793492507090697E-2"/>
                      </c:manualLayout>
                    </c:layout>
                    <c:spPr/>
                    <c:txPr>
                      <a:bodyPr/>
                      <a:lstStyle/>
                      <a:p>
                        <a:pPr>
                          <a:defRPr sz="700" b="0" i="0" u="none" strike="noStrike" baseline="0">
                            <a:solidFill>
                              <a:srgbClr val="000000"/>
                            </a:solidFill>
                            <a:latin typeface="Arial Narrow"/>
                            <a:ea typeface="Arial Narrow"/>
                            <a:cs typeface="Arial Narrow"/>
                          </a:defRPr>
                        </a:pPr>
                        <a:endParaRPr lang="es-PE"/>
                      </a:p>
                    </c:txPr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8E94-46AE-BCC6-6F29A3604CA5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9-8E94-46AE-BCC6-6F29A3604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948672"/>
        <c:axId val="149966848"/>
      </c:barChart>
      <c:catAx>
        <c:axId val="149948672"/>
        <c:scaling>
          <c:orientation val="minMax"/>
        </c:scaling>
        <c:delete val="0"/>
        <c:axPos val="b"/>
        <c:numFmt formatCode="0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49966848"/>
        <c:crosses val="autoZero"/>
        <c:auto val="1"/>
        <c:lblAlgn val="ctr"/>
        <c:lblOffset val="100"/>
        <c:noMultiLvlLbl val="0"/>
      </c:catAx>
      <c:valAx>
        <c:axId val="149966848"/>
        <c:scaling>
          <c:orientation val="minMax"/>
          <c:max val="2500"/>
          <c:min val="0"/>
        </c:scaling>
        <c:delete val="1"/>
        <c:axPos val="l"/>
        <c:numFmt formatCode="###\ ###\ ###" sourceLinked="1"/>
        <c:majorTickMark val="out"/>
        <c:minorTickMark val="none"/>
        <c:tickLblPos val="nextTo"/>
        <c:crossAx val="149948672"/>
        <c:crosses val="autoZero"/>
        <c:crossBetween val="between"/>
        <c:majorUnit val="500000"/>
        <c:minorUnit val="100000"/>
      </c:valAx>
      <c:spPr>
        <a:ln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</c:legendEntry>
      <c:legendEntry>
        <c:idx val="1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</c:legendEntry>
      <c:layout>
        <c:manualLayout>
          <c:xMode val="edge"/>
          <c:yMode val="edge"/>
          <c:x val="0.66444420368016599"/>
          <c:y val="2.709158269938906E-2"/>
          <c:w val="0.31691648822269808"/>
          <c:h val="0.1290691259143702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  <c:showDLblsOverMax val="0"/>
  </c:chart>
  <c:spPr>
    <a:ln w="317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118351</xdr:colOff>
      <xdr:row>42</xdr:row>
      <xdr:rowOff>19481</xdr:rowOff>
    </xdr:from>
    <xdr:to>
      <xdr:col>10</xdr:col>
      <xdr:colOff>351693</xdr:colOff>
      <xdr:row>61</xdr:row>
      <xdr:rowOff>48056</xdr:rowOff>
    </xdr:to>
    <xdr:graphicFrame macro="">
      <xdr:nvGraphicFramePr>
        <xdr:cNvPr id="1089" name="1 Gráfico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118049</xdr:colOff>
      <xdr:row>40</xdr:row>
      <xdr:rowOff>226920</xdr:rowOff>
    </xdr:from>
    <xdr:to>
      <xdr:col>10</xdr:col>
      <xdr:colOff>351692</xdr:colOff>
      <xdr:row>42</xdr:row>
      <xdr:rowOff>22812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8049" y="3992958"/>
          <a:ext cx="3552739" cy="3820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LÍNEAS EN SERVICIO DE TELEFONÍA FIJA DE ABONADOS, 2014-2023</a:t>
          </a:r>
          <a:r>
            <a:rPr lang="en-US" sz="900" b="0" i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700" b="0" i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    (Miles de líneas)</a:t>
          </a:r>
          <a:endParaRPr lang="es-PE" sz="700"/>
        </a:p>
      </xdr:txBody>
    </xdr:sp>
    <xdr:clientData/>
  </xdr:twoCellAnchor>
  <xdr:twoCellAnchor>
    <xdr:from>
      <xdr:col>0</xdr:col>
      <xdr:colOff>50102</xdr:colOff>
      <xdr:row>61</xdr:row>
      <xdr:rowOff>6780</xdr:rowOff>
    </xdr:from>
    <xdr:to>
      <xdr:col>10</xdr:col>
      <xdr:colOff>381000</xdr:colOff>
      <xdr:row>64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102" y="6637645"/>
          <a:ext cx="3649994" cy="4311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PE" sz="700" b="1">
              <a:latin typeface="Arial Narrow" panose="020B0606020202030204" pitchFamily="34" charset="0"/>
            </a:rPr>
            <a:t>Fuente: Organismo Supervisor de Inversión Privada en Telecomunicaciones.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"/>
  <sheetViews>
    <sheetView showGridLines="0" tabSelected="1" view="pageBreakPreview" zoomScale="160" zoomScaleNormal="85" zoomScaleSheetLayoutView="160" workbookViewId="0">
      <selection activeCell="A36" sqref="A36:K36"/>
    </sheetView>
  </sheetViews>
  <sheetFormatPr baseColWidth="10" defaultColWidth="9.28515625" defaultRowHeight="9" x14ac:dyDescent="0.2"/>
  <cols>
    <col min="1" max="1" width="5" style="4" customWidth="1"/>
    <col min="2" max="2" width="5.28515625" style="4" customWidth="1"/>
    <col min="3" max="3" width="7.7109375" style="4" customWidth="1"/>
    <col min="4" max="4" width="0.85546875" style="4" customWidth="1"/>
    <col min="5" max="6" width="5.28515625" style="4" customWidth="1"/>
    <col min="7" max="7" width="6.7109375" style="4" customWidth="1"/>
    <col min="8" max="8" width="0.85546875" style="4" customWidth="1"/>
    <col min="9" max="10" width="5.28515625" style="4" customWidth="1"/>
    <col min="11" max="11" width="6.7109375" style="4" customWidth="1"/>
    <col min="12" max="12" width="7.42578125" style="3" bestFit="1" customWidth="1"/>
    <col min="13" max="13" width="7.140625" style="3" bestFit="1" customWidth="1"/>
    <col min="14" max="16384" width="9.28515625" style="4"/>
  </cols>
  <sheetData>
    <row r="1" spans="1:13" ht="11.25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ht="11.25" customHeight="1" x14ac:dyDescent="0.2">
      <c r="A2" s="5" t="s">
        <v>17</v>
      </c>
      <c r="C2" s="6"/>
      <c r="D2" s="5"/>
      <c r="E2" s="5"/>
      <c r="F2" s="6"/>
      <c r="G2" s="6"/>
      <c r="H2" s="6"/>
      <c r="I2" s="6"/>
      <c r="J2" s="6"/>
      <c r="K2" s="6"/>
    </row>
    <row r="3" spans="1:13" ht="11.25" customHeight="1" x14ac:dyDescent="0.2">
      <c r="A3" s="7" t="s">
        <v>14</v>
      </c>
      <c r="C3" s="6"/>
      <c r="D3" s="7"/>
      <c r="E3" s="7"/>
      <c r="F3" s="6"/>
      <c r="G3" s="6"/>
      <c r="H3" s="6"/>
      <c r="I3" s="6"/>
      <c r="J3" s="6"/>
      <c r="K3" s="6"/>
      <c r="L3" s="42"/>
      <c r="M3" s="42"/>
    </row>
    <row r="4" spans="1:13" ht="3.75" customHeight="1" x14ac:dyDescent="0.2">
      <c r="A4" s="8"/>
      <c r="B4" s="6"/>
      <c r="C4" s="6"/>
      <c r="D4" s="6"/>
      <c r="E4" s="6"/>
      <c r="F4" s="6"/>
      <c r="G4" s="6"/>
      <c r="H4" s="6"/>
      <c r="I4" s="6"/>
      <c r="J4" s="6"/>
      <c r="K4" s="6"/>
      <c r="L4" s="42"/>
      <c r="M4" s="42"/>
    </row>
    <row r="5" spans="1:13" ht="12.75" customHeight="1" x14ac:dyDescent="0.2">
      <c r="A5" s="9"/>
      <c r="B5" s="52" t="s">
        <v>7</v>
      </c>
      <c r="C5" s="10" t="s">
        <v>3</v>
      </c>
      <c r="D5" s="10"/>
      <c r="E5" s="11" t="s">
        <v>2</v>
      </c>
      <c r="F5" s="11"/>
      <c r="G5" s="11"/>
      <c r="H5" s="11"/>
      <c r="I5" s="11" t="s">
        <v>12</v>
      </c>
      <c r="J5" s="11"/>
      <c r="K5" s="11"/>
      <c r="L5" s="42"/>
      <c r="M5" s="47"/>
    </row>
    <row r="6" spans="1:13" ht="12.75" customHeight="1" x14ac:dyDescent="0.2">
      <c r="A6" s="12" t="s">
        <v>1</v>
      </c>
      <c r="B6" s="53"/>
      <c r="C6" s="13" t="s">
        <v>4</v>
      </c>
      <c r="D6" s="13"/>
      <c r="E6" s="14" t="s">
        <v>9</v>
      </c>
      <c r="F6" s="14"/>
      <c r="G6" s="14"/>
      <c r="H6" s="15"/>
      <c r="I6" s="14" t="s">
        <v>11</v>
      </c>
      <c r="J6" s="14"/>
      <c r="K6" s="14"/>
      <c r="L6" s="42"/>
      <c r="M6" s="47"/>
    </row>
    <row r="7" spans="1:13" ht="12.75" customHeight="1" x14ac:dyDescent="0.2">
      <c r="A7" s="12"/>
      <c r="B7" s="54"/>
      <c r="C7" s="16" t="s">
        <v>6</v>
      </c>
      <c r="D7" s="16"/>
      <c r="E7" s="16" t="s">
        <v>0</v>
      </c>
      <c r="F7" s="16" t="s">
        <v>8</v>
      </c>
      <c r="G7" s="16" t="s">
        <v>5</v>
      </c>
      <c r="H7" s="17"/>
      <c r="I7" s="16" t="s">
        <v>0</v>
      </c>
      <c r="J7" s="16" t="s">
        <v>8</v>
      </c>
      <c r="K7" s="16" t="s">
        <v>5</v>
      </c>
      <c r="L7" s="42"/>
      <c r="M7" s="48"/>
    </row>
    <row r="8" spans="1:13" ht="2.25" customHeight="1" x14ac:dyDescent="0.2">
      <c r="A8" s="18"/>
      <c r="B8" s="19"/>
      <c r="C8" s="21"/>
      <c r="D8" s="19"/>
      <c r="E8" s="7"/>
      <c r="F8" s="19"/>
      <c r="G8" s="19"/>
      <c r="H8" s="7"/>
      <c r="I8" s="19"/>
      <c r="J8" s="20"/>
      <c r="K8" s="20"/>
      <c r="L8" s="42"/>
      <c r="M8" s="49"/>
    </row>
    <row r="9" spans="1:13" ht="12" hidden="1" customHeight="1" x14ac:dyDescent="0.2">
      <c r="A9" s="22">
        <v>1999</v>
      </c>
      <c r="B9" s="23">
        <v>1673392</v>
      </c>
      <c r="C9" s="24">
        <v>64.32701621895032</v>
      </c>
      <c r="D9" s="23"/>
      <c r="E9" s="23">
        <v>1609884</v>
      </c>
      <c r="F9" s="23">
        <v>1075701</v>
      </c>
      <c r="G9" s="23">
        <v>534183</v>
      </c>
      <c r="H9" s="23"/>
      <c r="I9" s="23">
        <v>63508</v>
      </c>
      <c r="J9" s="23">
        <v>31898</v>
      </c>
      <c r="K9" s="23">
        <v>31610</v>
      </c>
      <c r="L9" s="42"/>
      <c r="M9" s="50"/>
    </row>
    <row r="10" spans="1:13" ht="12" hidden="1" customHeight="1" x14ac:dyDescent="0.2">
      <c r="A10" s="22">
        <v>2000</v>
      </c>
      <c r="B10" s="23">
        <v>1701669</v>
      </c>
      <c r="C10" s="24">
        <v>64.481236970987126</v>
      </c>
      <c r="D10" s="23"/>
      <c r="E10" s="23">
        <v>1617582</v>
      </c>
      <c r="F10" s="23">
        <v>1074758</v>
      </c>
      <c r="G10" s="23">
        <v>542824</v>
      </c>
      <c r="H10" s="23"/>
      <c r="I10" s="23">
        <v>84087</v>
      </c>
      <c r="J10" s="23">
        <v>40265</v>
      </c>
      <c r="K10" s="23">
        <v>43822</v>
      </c>
      <c r="L10" s="42"/>
      <c r="M10" s="50"/>
    </row>
    <row r="11" spans="1:13" ht="12" hidden="1" customHeight="1" x14ac:dyDescent="0.2">
      <c r="A11" s="22">
        <v>2001</v>
      </c>
      <c r="B11" s="23">
        <v>1666371</v>
      </c>
      <c r="C11" s="24">
        <v>62.376913971253188</v>
      </c>
      <c r="D11" s="23"/>
      <c r="E11" s="23">
        <v>1570956</v>
      </c>
      <c r="F11" s="23">
        <v>1051458</v>
      </c>
      <c r="G11" s="23">
        <v>519498</v>
      </c>
      <c r="H11" s="23"/>
      <c r="I11" s="23">
        <v>95415</v>
      </c>
      <c r="J11" s="23">
        <v>49734</v>
      </c>
      <c r="K11" s="23">
        <v>45681</v>
      </c>
      <c r="L11" s="42"/>
      <c r="M11" s="50"/>
    </row>
    <row r="12" spans="1:13" ht="13.5" hidden="1" customHeight="1" x14ac:dyDescent="0.2">
      <c r="A12" s="22">
        <v>2002</v>
      </c>
      <c r="B12" s="23">
        <v>1769814</v>
      </c>
      <c r="C12" s="24">
        <v>65.550888113430517</v>
      </c>
      <c r="D12" s="23"/>
      <c r="E12" s="23">
        <v>1656624</v>
      </c>
      <c r="F12" s="23">
        <v>1095438</v>
      </c>
      <c r="G12" s="23">
        <v>561186</v>
      </c>
      <c r="H12" s="23"/>
      <c r="I12" s="23">
        <v>113190</v>
      </c>
      <c r="J12" s="23">
        <v>56690</v>
      </c>
      <c r="K12" s="23">
        <v>56500</v>
      </c>
      <c r="L12" s="42"/>
      <c r="M12" s="50"/>
    </row>
    <row r="13" spans="1:13" ht="13.5" hidden="1" customHeight="1" x14ac:dyDescent="0.2">
      <c r="A13" s="22">
        <v>2003</v>
      </c>
      <c r="B13" s="23">
        <v>1968531</v>
      </c>
      <c r="C13" s="24">
        <v>72.227392393337027</v>
      </c>
      <c r="D13" s="23"/>
      <c r="E13" s="23">
        <v>1839165</v>
      </c>
      <c r="F13" s="23">
        <v>1207770</v>
      </c>
      <c r="G13" s="23">
        <v>631395</v>
      </c>
      <c r="H13" s="23"/>
      <c r="I13" s="23">
        <v>129366</v>
      </c>
      <c r="J13" s="23">
        <v>67694</v>
      </c>
      <c r="K13" s="23">
        <v>61672</v>
      </c>
      <c r="L13" s="42"/>
      <c r="M13" s="50"/>
    </row>
    <row r="14" spans="1:13" ht="13.5" hidden="1" customHeight="1" x14ac:dyDescent="0.2">
      <c r="A14" s="22">
        <v>2004</v>
      </c>
      <c r="B14" s="23">
        <v>2193692</v>
      </c>
      <c r="C14" s="24">
        <v>79.793566811633198</v>
      </c>
      <c r="D14" s="23"/>
      <c r="E14" s="23">
        <v>2049915</v>
      </c>
      <c r="F14" s="23">
        <v>1335345</v>
      </c>
      <c r="G14" s="23">
        <v>714570</v>
      </c>
      <c r="H14" s="23"/>
      <c r="I14" s="23">
        <v>143777</v>
      </c>
      <c r="J14" s="23">
        <v>76952</v>
      </c>
      <c r="K14" s="23">
        <v>66825</v>
      </c>
      <c r="L14" s="42"/>
      <c r="M14" s="50"/>
    </row>
    <row r="15" spans="1:13" ht="13.5" hidden="1" customHeight="1" x14ac:dyDescent="0.2">
      <c r="A15" s="22">
        <v>2005</v>
      </c>
      <c r="B15" s="23">
        <v>2402677</v>
      </c>
      <c r="C15" s="24">
        <v>86.669336955730515</v>
      </c>
      <c r="D15" s="23"/>
      <c r="E15" s="23">
        <v>2250991</v>
      </c>
      <c r="F15" s="23">
        <v>1442462</v>
      </c>
      <c r="G15" s="23">
        <v>808529</v>
      </c>
      <c r="H15" s="23"/>
      <c r="I15" s="23">
        <v>151686</v>
      </c>
      <c r="J15" s="23">
        <v>82452</v>
      </c>
      <c r="K15" s="23">
        <v>69234</v>
      </c>
      <c r="L15" s="42"/>
      <c r="M15" s="50"/>
    </row>
    <row r="16" spans="1:13" ht="13.5" hidden="1" customHeight="1" x14ac:dyDescent="0.2">
      <c r="A16" s="22">
        <v>2006</v>
      </c>
      <c r="B16" s="23">
        <v>2558917</v>
      </c>
      <c r="C16" s="24">
        <v>91.603249912367318</v>
      </c>
      <c r="D16" s="23"/>
      <c r="E16" s="23">
        <v>2400603</v>
      </c>
      <c r="F16" s="23">
        <v>1525183</v>
      </c>
      <c r="G16" s="23">
        <v>875420</v>
      </c>
      <c r="H16" s="23"/>
      <c r="I16" s="23">
        <v>158314</v>
      </c>
      <c r="J16" s="23">
        <v>88823</v>
      </c>
      <c r="K16" s="23">
        <v>69491</v>
      </c>
      <c r="L16" s="42"/>
      <c r="M16" s="50"/>
    </row>
    <row r="17" spans="1:13" ht="13.5" hidden="1" customHeight="1" x14ac:dyDescent="0.2">
      <c r="A17" s="22">
        <v>2007</v>
      </c>
      <c r="B17" s="23">
        <v>2848930</v>
      </c>
      <c r="C17" s="25">
        <v>101.30552569969916</v>
      </c>
      <c r="D17" s="23"/>
      <c r="E17" s="23">
        <v>2677847</v>
      </c>
      <c r="F17" s="23">
        <v>1691234</v>
      </c>
      <c r="G17" s="23">
        <v>986613</v>
      </c>
      <c r="H17" s="23"/>
      <c r="I17" s="23">
        <v>171083</v>
      </c>
      <c r="J17" s="23">
        <v>98330</v>
      </c>
      <c r="K17" s="23">
        <v>72753</v>
      </c>
      <c r="L17" s="42"/>
      <c r="M17" s="50"/>
    </row>
    <row r="18" spans="1:13" ht="13.5" hidden="1" customHeight="1" x14ac:dyDescent="0.2">
      <c r="A18" s="22">
        <v>2008</v>
      </c>
      <c r="B18" s="23">
        <v>3072044</v>
      </c>
      <c r="C18" s="24">
        <v>108.55136462517171</v>
      </c>
      <c r="D18" s="23"/>
      <c r="E18" s="23">
        <v>2875385</v>
      </c>
      <c r="F18" s="23">
        <v>1826775</v>
      </c>
      <c r="G18" s="23">
        <v>1048610</v>
      </c>
      <c r="H18" s="23"/>
      <c r="I18" s="23">
        <v>196659</v>
      </c>
      <c r="J18" s="23">
        <v>106094</v>
      </c>
      <c r="K18" s="23">
        <v>90565</v>
      </c>
      <c r="L18" s="42"/>
      <c r="M18" s="50"/>
    </row>
    <row r="19" spans="1:13" ht="13.5" hidden="1" customHeight="1" x14ac:dyDescent="0.2">
      <c r="A19" s="22">
        <v>2009</v>
      </c>
      <c r="B19" s="23">
        <v>3158048</v>
      </c>
      <c r="C19" s="24">
        <v>110.86581126228567</v>
      </c>
      <c r="D19" s="23"/>
      <c r="E19" s="23">
        <v>2965283</v>
      </c>
      <c r="F19" s="23">
        <v>1864813</v>
      </c>
      <c r="G19" s="23">
        <v>1100470</v>
      </c>
      <c r="H19" s="23"/>
      <c r="I19" s="23">
        <v>192765</v>
      </c>
      <c r="J19" s="23">
        <v>98290</v>
      </c>
      <c r="K19" s="23">
        <v>94475</v>
      </c>
      <c r="L19" s="42"/>
      <c r="M19" s="50"/>
    </row>
    <row r="20" spans="1:13" ht="13.5" hidden="1" customHeight="1" x14ac:dyDescent="0.2">
      <c r="A20" s="22">
        <v>2010</v>
      </c>
      <c r="B20" s="23">
        <v>3151416</v>
      </c>
      <c r="C20" s="24">
        <v>109.83254925475505</v>
      </c>
      <c r="D20" s="23"/>
      <c r="E20" s="23">
        <v>2949990</v>
      </c>
      <c r="F20" s="23">
        <v>1861120</v>
      </c>
      <c r="G20" s="23">
        <v>1088870</v>
      </c>
      <c r="H20" s="26"/>
      <c r="I20" s="23">
        <v>201426</v>
      </c>
      <c r="J20" s="23">
        <v>100843</v>
      </c>
      <c r="K20" s="23">
        <v>100583</v>
      </c>
      <c r="L20" s="43"/>
      <c r="M20" s="50"/>
    </row>
    <row r="21" spans="1:13" ht="13.5" hidden="1" customHeight="1" x14ac:dyDescent="0.2">
      <c r="A21" s="22">
        <v>2011</v>
      </c>
      <c r="B21" s="41">
        <v>3159982</v>
      </c>
      <c r="C21" s="24">
        <v>109.32028170890023</v>
      </c>
      <c r="D21" s="23"/>
      <c r="E21" s="41">
        <v>2951144</v>
      </c>
      <c r="F21" s="23">
        <v>1860605</v>
      </c>
      <c r="G21" s="23">
        <v>1090539</v>
      </c>
      <c r="H21" s="26"/>
      <c r="I21" s="41">
        <v>208838</v>
      </c>
      <c r="J21" s="23">
        <v>98965</v>
      </c>
      <c r="K21" s="23">
        <v>109873</v>
      </c>
      <c r="L21" s="43"/>
      <c r="M21" s="51"/>
    </row>
    <row r="22" spans="1:13" ht="19.5" hidden="1" customHeight="1" x14ac:dyDescent="0.2">
      <c r="A22" s="22">
        <v>2012</v>
      </c>
      <c r="B22" s="41">
        <v>3311142</v>
      </c>
      <c r="C22" s="24">
        <v>113.73350651502574</v>
      </c>
      <c r="D22" s="23"/>
      <c r="E22" s="41">
        <v>3085793</v>
      </c>
      <c r="F22" s="23">
        <v>1953551</v>
      </c>
      <c r="G22" s="23">
        <v>1132242</v>
      </c>
      <c r="H22" s="26"/>
      <c r="I22" s="41">
        <v>225349</v>
      </c>
      <c r="J22" s="23">
        <v>104841</v>
      </c>
      <c r="K22" s="23">
        <v>120508</v>
      </c>
      <c r="L22" s="42"/>
      <c r="M22" s="51"/>
    </row>
    <row r="23" spans="1:13" ht="13.5" customHeight="1" x14ac:dyDescent="0.2">
      <c r="A23" s="22">
        <v>2013</v>
      </c>
      <c r="B23" s="41">
        <f>E23+I23</f>
        <v>3297.7469999999998</v>
      </c>
      <c r="C23" s="24">
        <v>112.39249215083726</v>
      </c>
      <c r="D23" s="23"/>
      <c r="E23" s="41">
        <v>3084.04</v>
      </c>
      <c r="F23" s="23">
        <v>1976.8140000000001</v>
      </c>
      <c r="G23" s="23">
        <v>1107.2260000000001</v>
      </c>
      <c r="H23" s="26"/>
      <c r="I23" s="41">
        <v>213.70699999999999</v>
      </c>
      <c r="J23" s="23">
        <v>100.93899999999999</v>
      </c>
      <c r="K23" s="23">
        <v>112.768</v>
      </c>
      <c r="L23" s="42"/>
      <c r="M23" s="51"/>
    </row>
    <row r="24" spans="1:13" ht="13.5" customHeight="1" x14ac:dyDescent="0.2">
      <c r="A24" s="22">
        <v>2014</v>
      </c>
      <c r="B24" s="41">
        <f t="shared" ref="B24:B33" si="0">E24+I24</f>
        <v>3241.806</v>
      </c>
      <c r="C24" s="24">
        <v>109.45977456960185</v>
      </c>
      <c r="D24" s="19"/>
      <c r="E24" s="41">
        <v>3034.7710000000002</v>
      </c>
      <c r="F24" s="23">
        <v>1952.1990000000001</v>
      </c>
      <c r="G24" s="23">
        <v>1082.5719999999999</v>
      </c>
      <c r="H24" s="19"/>
      <c r="I24" s="41">
        <v>207.035</v>
      </c>
      <c r="J24" s="23">
        <v>96.460999999999999</v>
      </c>
      <c r="K24" s="23">
        <v>110.574</v>
      </c>
      <c r="L24" s="42"/>
      <c r="M24" s="51"/>
    </row>
    <row r="25" spans="1:13" ht="13.5" customHeight="1" x14ac:dyDescent="0.2">
      <c r="A25" s="22">
        <v>2015</v>
      </c>
      <c r="B25" s="41">
        <f t="shared" si="0"/>
        <v>3154.97</v>
      </c>
      <c r="C25" s="24">
        <v>105.29026365500053</v>
      </c>
      <c r="D25" s="19"/>
      <c r="E25" s="41">
        <v>2964.395</v>
      </c>
      <c r="F25" s="23">
        <v>1909.6210000000001</v>
      </c>
      <c r="G25" s="23">
        <v>1054.7739999999999</v>
      </c>
      <c r="H25" s="19"/>
      <c r="I25" s="41">
        <v>190.57499999999999</v>
      </c>
      <c r="J25" s="23">
        <v>88.89</v>
      </c>
      <c r="K25" s="23">
        <v>101.685</v>
      </c>
      <c r="L25" s="42"/>
      <c r="M25" s="51"/>
    </row>
    <row r="26" spans="1:13" ht="13.5" customHeight="1" x14ac:dyDescent="0.2">
      <c r="A26" s="22">
        <v>2016</v>
      </c>
      <c r="B26" s="41">
        <f t="shared" si="0"/>
        <v>3090.6869999999999</v>
      </c>
      <c r="C26" s="24">
        <v>101.59103865120245</v>
      </c>
      <c r="D26" s="19"/>
      <c r="E26" s="41">
        <v>2933.6590000000001</v>
      </c>
      <c r="F26" s="23">
        <v>1905.5619999999999</v>
      </c>
      <c r="G26" s="23">
        <v>1028.097</v>
      </c>
      <c r="H26" s="19"/>
      <c r="I26" s="41">
        <v>157.02799999999999</v>
      </c>
      <c r="J26" s="23">
        <v>75.741</v>
      </c>
      <c r="K26" s="23">
        <v>81.287000000000006</v>
      </c>
      <c r="L26" s="42"/>
      <c r="M26" s="51"/>
    </row>
    <row r="27" spans="1:13" ht="13.5" customHeight="1" x14ac:dyDescent="0.2">
      <c r="A27" s="22">
        <v>2017</v>
      </c>
      <c r="B27" s="41">
        <f t="shared" si="0"/>
        <v>3105.1860000000001</v>
      </c>
      <c r="C27" s="24">
        <v>100.25139801159631</v>
      </c>
      <c r="D27" s="19"/>
      <c r="E27" s="41">
        <v>2959.3690000000001</v>
      </c>
      <c r="F27" s="23">
        <v>1934.68</v>
      </c>
      <c r="G27" s="23">
        <v>1024.6890000000001</v>
      </c>
      <c r="H27" s="19"/>
      <c r="I27" s="41">
        <v>145.81700000000001</v>
      </c>
      <c r="J27" s="23">
        <v>70.66</v>
      </c>
      <c r="K27" s="23">
        <v>75.156999999999996</v>
      </c>
      <c r="L27" s="42"/>
      <c r="M27" s="51"/>
    </row>
    <row r="28" spans="1:13" ht="13.5" customHeight="1" x14ac:dyDescent="0.2">
      <c r="A28" s="22">
        <v>2018</v>
      </c>
      <c r="B28" s="41">
        <f t="shared" si="0"/>
        <v>2888.5949999999998</v>
      </c>
      <c r="C28" s="24">
        <v>91.520914462997268</v>
      </c>
      <c r="D28" s="19"/>
      <c r="E28" s="41">
        <v>2758.7139999999999</v>
      </c>
      <c r="F28" s="23">
        <v>1810.8440000000001</v>
      </c>
      <c r="G28" s="23">
        <v>947.87</v>
      </c>
      <c r="H28" s="19"/>
      <c r="I28" s="41">
        <v>129.881</v>
      </c>
      <c r="J28" s="23">
        <v>64.278999999999996</v>
      </c>
      <c r="K28" s="23">
        <v>65.602000000000004</v>
      </c>
      <c r="L28" s="42"/>
      <c r="M28" s="51"/>
    </row>
    <row r="29" spans="1:13" ht="13.5" customHeight="1" x14ac:dyDescent="0.2">
      <c r="A29" s="22">
        <v>2019</v>
      </c>
      <c r="B29" s="41">
        <f t="shared" si="0"/>
        <v>2617.6779999999999</v>
      </c>
      <c r="C29" s="24">
        <v>81.467909894993682</v>
      </c>
      <c r="D29" s="19"/>
      <c r="E29" s="41">
        <v>2510.0529999999999</v>
      </c>
      <c r="F29" s="23">
        <v>1676.3130000000001</v>
      </c>
      <c r="G29" s="23">
        <v>833.74</v>
      </c>
      <c r="H29" s="19"/>
      <c r="I29" s="41">
        <v>107.625</v>
      </c>
      <c r="J29" s="23">
        <v>56.268999999999998</v>
      </c>
      <c r="K29" s="23">
        <v>51.356000000000002</v>
      </c>
      <c r="L29" s="42"/>
      <c r="M29" s="51"/>
    </row>
    <row r="30" spans="1:13" ht="13.5" customHeight="1" x14ac:dyDescent="0.2">
      <c r="A30" s="22">
        <v>2020</v>
      </c>
      <c r="B30" s="41">
        <f t="shared" si="0"/>
        <v>2405.241</v>
      </c>
      <c r="C30" s="24">
        <v>73.721719902207894</v>
      </c>
      <c r="D30" s="19"/>
      <c r="E30" s="41">
        <v>2311.5360000000001</v>
      </c>
      <c r="F30" s="23">
        <v>1537.463</v>
      </c>
      <c r="G30" s="23">
        <v>774.07299999999998</v>
      </c>
      <c r="H30" s="19"/>
      <c r="I30" s="41">
        <v>93.704999999999998</v>
      </c>
      <c r="J30" s="23">
        <v>49.015999999999998</v>
      </c>
      <c r="K30" s="23">
        <v>44.689</v>
      </c>
      <c r="L30" s="42"/>
      <c r="M30" s="51"/>
    </row>
    <row r="31" spans="1:13" ht="13.5" customHeight="1" x14ac:dyDescent="0.2">
      <c r="A31" s="22">
        <v>2021</v>
      </c>
      <c r="B31" s="41">
        <f t="shared" si="0"/>
        <v>2266.0329999999999</v>
      </c>
      <c r="C31" s="24">
        <v>68.594283255271392</v>
      </c>
      <c r="D31" s="19"/>
      <c r="E31" s="41">
        <v>2177.819</v>
      </c>
      <c r="F31" s="23">
        <v>1404.8920000000001</v>
      </c>
      <c r="G31" s="23">
        <v>772.92700000000002</v>
      </c>
      <c r="H31" s="19"/>
      <c r="I31" s="41">
        <v>88.213999999999999</v>
      </c>
      <c r="J31" s="23">
        <v>47.133000000000003</v>
      </c>
      <c r="K31" s="23">
        <v>41.081000000000003</v>
      </c>
      <c r="L31" s="42"/>
      <c r="M31" s="51"/>
    </row>
    <row r="32" spans="1:13" ht="13.5" customHeight="1" x14ac:dyDescent="0.2">
      <c r="A32" s="22">
        <v>2022</v>
      </c>
      <c r="B32" s="41">
        <f t="shared" si="0"/>
        <v>1910.3440000000001</v>
      </c>
      <c r="C32" s="24">
        <v>56.360646541694656</v>
      </c>
      <c r="D32" s="19"/>
      <c r="E32" s="41">
        <v>1862.402</v>
      </c>
      <c r="F32" s="23">
        <v>1213.3130000000001</v>
      </c>
      <c r="G32" s="23">
        <v>649.08900000000006</v>
      </c>
      <c r="H32" s="19"/>
      <c r="I32" s="41">
        <v>47.942</v>
      </c>
      <c r="J32" s="23">
        <v>26.829000000000001</v>
      </c>
      <c r="K32" s="23">
        <v>21.113</v>
      </c>
      <c r="L32" s="42"/>
      <c r="M32" s="51"/>
    </row>
    <row r="33" spans="1:13" ht="13.5" customHeight="1" x14ac:dyDescent="0.2">
      <c r="A33" s="22">
        <v>2023</v>
      </c>
      <c r="B33" s="41">
        <f t="shared" si="0"/>
        <v>1552.8760000000002</v>
      </c>
      <c r="C33" s="24">
        <v>46.044096035076244</v>
      </c>
      <c r="D33" s="19"/>
      <c r="E33" s="41">
        <v>1509.2170000000001</v>
      </c>
      <c r="F33" s="23">
        <v>979.84100000000001</v>
      </c>
      <c r="G33" s="23">
        <v>529.37599999999998</v>
      </c>
      <c r="H33" s="19"/>
      <c r="I33" s="41">
        <v>43.658999999999999</v>
      </c>
      <c r="J33" s="23">
        <v>23.978999999999999</v>
      </c>
      <c r="K33" s="23">
        <v>19.68</v>
      </c>
      <c r="L33" s="42"/>
      <c r="M33" s="51"/>
    </row>
    <row r="34" spans="1:13" s="31" customFormat="1" ht="4.5" customHeight="1" x14ac:dyDescent="0.2">
      <c r="A34" s="27"/>
      <c r="B34" s="28"/>
      <c r="C34" s="30"/>
      <c r="D34" s="29"/>
      <c r="E34" s="28"/>
      <c r="F34" s="28"/>
      <c r="G34" s="28"/>
      <c r="H34" s="29"/>
      <c r="I34" s="28"/>
      <c r="J34" s="28"/>
      <c r="K34" s="28"/>
      <c r="L34" s="44"/>
      <c r="M34" s="44"/>
    </row>
    <row r="35" spans="1:13" s="31" customFormat="1" ht="3" customHeight="1" x14ac:dyDescent="0.2">
      <c r="A35" s="40"/>
      <c r="B35" s="23"/>
      <c r="C35" s="24"/>
      <c r="D35" s="4"/>
      <c r="E35" s="23"/>
      <c r="F35" s="23"/>
      <c r="G35" s="23"/>
      <c r="H35" s="4"/>
      <c r="I35" s="23"/>
      <c r="J35" s="23"/>
      <c r="K35" s="23"/>
      <c r="L35" s="44"/>
      <c r="M35" s="44"/>
    </row>
    <row r="36" spans="1:13" s="32" customFormat="1" ht="29.1" customHeight="1" x14ac:dyDescent="0.2">
      <c r="A36" s="55" t="s">
        <v>18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45"/>
      <c r="M36" s="45"/>
    </row>
    <row r="37" spans="1:13" s="31" customFormat="1" ht="8.4499999999999993" customHeight="1" x14ac:dyDescent="0.2">
      <c r="A37" s="33" t="s">
        <v>10</v>
      </c>
      <c r="B37" s="34"/>
      <c r="D37" s="34"/>
      <c r="E37" s="34"/>
      <c r="F37" s="34"/>
      <c r="G37" s="34"/>
      <c r="H37" s="34"/>
      <c r="I37" s="34"/>
      <c r="J37" s="34"/>
      <c r="K37" s="34"/>
      <c r="L37" s="46"/>
      <c r="M37" s="46"/>
    </row>
    <row r="38" spans="1:13" s="31" customFormat="1" ht="9" customHeight="1" x14ac:dyDescent="0.2">
      <c r="A38" s="33" t="s">
        <v>13</v>
      </c>
      <c r="B38" s="34"/>
      <c r="D38" s="34"/>
      <c r="E38" s="34"/>
      <c r="F38" s="34"/>
      <c r="G38" s="34"/>
      <c r="H38" s="34"/>
      <c r="I38" s="34"/>
      <c r="J38" s="34"/>
      <c r="K38" s="34"/>
      <c r="L38" s="46"/>
      <c r="M38" s="46"/>
    </row>
    <row r="39" spans="1:13" s="31" customFormat="1" ht="9" customHeight="1" x14ac:dyDescent="0.2">
      <c r="A39" s="36" t="s">
        <v>15</v>
      </c>
      <c r="B39" s="37"/>
      <c r="C39" s="4"/>
      <c r="D39" s="37"/>
      <c r="E39" s="37"/>
      <c r="F39" s="37"/>
      <c r="G39" s="37"/>
      <c r="H39" s="37"/>
      <c r="I39" s="37"/>
      <c r="J39" s="4"/>
      <c r="K39" s="4"/>
      <c r="L39" s="46"/>
      <c r="M39" s="46"/>
    </row>
    <row r="40" spans="1:13" s="31" customFormat="1" ht="9" customHeight="1" x14ac:dyDescent="0.2">
      <c r="A40" s="8" t="s">
        <v>19</v>
      </c>
      <c r="B40" s="37"/>
      <c r="C40" s="4"/>
      <c r="D40" s="37"/>
      <c r="E40" s="37"/>
      <c r="F40" s="37"/>
      <c r="G40" s="37"/>
      <c r="H40" s="37"/>
      <c r="I40" s="37"/>
      <c r="J40" s="4"/>
      <c r="K40" s="4"/>
      <c r="L40" s="46"/>
      <c r="M40" s="46"/>
    </row>
    <row r="41" spans="1:13" s="31" customFormat="1" ht="33" customHeight="1" x14ac:dyDescent="0.2">
      <c r="A41" s="38"/>
      <c r="L41" s="35"/>
      <c r="M41" s="35"/>
    </row>
    <row r="42" spans="1:13" s="31" customFormat="1" ht="13.5" customHeight="1" x14ac:dyDescent="0.2">
      <c r="A42" s="38"/>
      <c r="L42" s="35"/>
      <c r="M42" s="35"/>
    </row>
    <row r="43" spans="1:13" s="31" customFormat="1" ht="13.5" customHeight="1" x14ac:dyDescent="0.2">
      <c r="A43" s="38"/>
      <c r="L43" s="35"/>
      <c r="M43" s="35"/>
    </row>
    <row r="44" spans="1:13" x14ac:dyDescent="0.2">
      <c r="L44" s="35"/>
      <c r="M44" s="35"/>
    </row>
    <row r="45" spans="1:13" x14ac:dyDescent="0.2">
      <c r="L45" s="35"/>
      <c r="M45" s="35"/>
    </row>
    <row r="46" spans="1:13" x14ac:dyDescent="0.2">
      <c r="E46" s="39"/>
      <c r="F46" s="39"/>
      <c r="G46" s="39"/>
      <c r="L46" s="35"/>
      <c r="M46" s="35"/>
    </row>
    <row r="47" spans="1:13" x14ac:dyDescent="0.2">
      <c r="E47" s="39"/>
      <c r="F47" s="39"/>
      <c r="G47" s="39"/>
      <c r="I47" s="39"/>
      <c r="J47" s="39"/>
      <c r="K47" s="39"/>
      <c r="L47" s="35"/>
      <c r="M47" s="35"/>
    </row>
    <row r="48" spans="1:13" x14ac:dyDescent="0.2">
      <c r="E48" s="39"/>
      <c r="F48" s="39"/>
      <c r="G48" s="39"/>
      <c r="I48" s="39"/>
      <c r="J48" s="39"/>
      <c r="K48" s="39"/>
      <c r="L48" s="35"/>
      <c r="M48" s="35"/>
    </row>
    <row r="49" spans="5:9" x14ac:dyDescent="0.2">
      <c r="E49" s="39"/>
      <c r="F49" s="39"/>
      <c r="G49" s="39"/>
      <c r="I49" s="39"/>
    </row>
    <row r="50" spans="5:9" x14ac:dyDescent="0.2">
      <c r="E50" s="39"/>
    </row>
    <row r="51" spans="5:9" x14ac:dyDescent="0.2">
      <c r="E51" s="39"/>
    </row>
    <row r="52" spans="5:9" x14ac:dyDescent="0.2">
      <c r="E52" s="39"/>
    </row>
    <row r="53" spans="5:9" x14ac:dyDescent="0.2">
      <c r="E53" s="39"/>
    </row>
    <row r="54" spans="5:9" x14ac:dyDescent="0.2">
      <c r="E54" s="39"/>
    </row>
    <row r="55" spans="5:9" x14ac:dyDescent="0.2">
      <c r="E55" s="39"/>
    </row>
    <row r="56" spans="5:9" x14ac:dyDescent="0.2">
      <c r="E56" s="39"/>
    </row>
  </sheetData>
  <mergeCells count="2">
    <mergeCell ref="B5:B7"/>
    <mergeCell ref="A36:K36"/>
  </mergeCells>
  <phoneticPr fontId="0" type="noConversion"/>
  <pageMargins left="1.9685039370078741" right="1.9685039370078741" top="0.98425196850393704" bottom="2.952755905511811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21.4</vt:lpstr>
      <vt:lpstr>'21.4'!Área_de_impresión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Kenyi Galan Apolinario</cp:lastModifiedBy>
  <cp:lastPrinted>2024-10-16T19:43:57Z</cp:lastPrinted>
  <dcterms:created xsi:type="dcterms:W3CDTF">2003-11-21T13:49:58Z</dcterms:created>
  <dcterms:modified xsi:type="dcterms:W3CDTF">2024-10-16T19:44:02Z</dcterms:modified>
</cp:coreProperties>
</file>