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6B74D7A0-9F2F-48DE-B356-3156F66C93FF}" xr6:coauthVersionLast="47" xr6:coauthVersionMax="47" xr10:uidLastSave="{00000000-0000-0000-0000-000000000000}"/>
  <bookViews>
    <workbookView xWindow="-110" yWindow="-110" windowWidth="19420" windowHeight="10300" xr2:uid="{AAB66C1C-F333-481A-BA02-4F3117D7FCD3}"/>
  </bookViews>
  <sheets>
    <sheet name="5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>#N/A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key2" localSheetId="0" hidden="1">#REF!</definedName>
    <definedName name="____________key2" hidden="1">#REF!</definedName>
    <definedName name="___________A2" localSheetId="0">'[3]R. Natural'!#REF!</definedName>
    <definedName name="___________A2">'[3]R. Natural'!#REF!</definedName>
    <definedName name="___________bol52" localSheetId="0">[4]PAG_35!#REF!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 localSheetId="0">[6]Cdr7!#REF!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'[3]R. Natural'!#REF!</definedName>
    <definedName name="__________A2">'[3]R. Natural'!#REF!</definedName>
    <definedName name="__________bol52" localSheetId="0">[4]PAG_35!#REF!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 localSheetId="0">[6]Cdr7!#REF!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'[3]R. Natural'!#REF!</definedName>
    <definedName name="_________A2">'[3]R. Natural'!#REF!</definedName>
    <definedName name="_________bol52" localSheetId="0">[4]PAG_35!#REF!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 localSheetId="0">[6]Cdr7!#REF!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'[3]R. Natural'!#REF!</definedName>
    <definedName name="________A2">'[3]R. Natural'!#REF!</definedName>
    <definedName name="________bol52" localSheetId="0">[4]PAG_35!#REF!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 localSheetId="0">[6]Cdr7!#REF!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'[3]R. Natural'!#REF!</definedName>
    <definedName name="_______A2">'[3]R. Natural'!#REF!</definedName>
    <definedName name="_______bol52" localSheetId="0">[4]PAG_35!#REF!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 localSheetId="0">[6]Cdr7!#REF!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'[9]R. Natural'!#REF!</definedName>
    <definedName name="______A2">'[10]R. Natural'!#REF!</definedName>
    <definedName name="______bol52" localSheetId="0">[4]PAG_35!#REF!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 localSheetId="0">[6]Cdr7!#REF!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'[9]R. Natural'!#REF!</definedName>
    <definedName name="_____A2">'[11]R. Natural'!#REF!</definedName>
    <definedName name="_____bol52" localSheetId="0">[4]PAG_35!#REF!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 localSheetId="0">[6]Cdr7!#REF!</definedName>
    <definedName name="_____cdr2">[6]Cdr7!#REF!</definedName>
    <definedName name="_____Cdr7" localSheetId="0">'[7]Cdrs 1-2'!$A$1:$S$46</definedName>
    <definedName name="_____Cdr7">'[12]Cdrs 1-2'!$A$1:$S$46</definedName>
    <definedName name="_____Cdr8" localSheetId="0">'[7]Cdrs 1-2'!$A$69:$S$114</definedName>
    <definedName name="_____Cdr8">'[12]Cdrs 1-2'!$A$69:$S$114</definedName>
    <definedName name="_____Dur1">[5]Dur!$A$2:$I$27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'[9]R. Natural'!#REF!</definedName>
    <definedName name="____A2">'[11]R. Natural'!#REF!</definedName>
    <definedName name="____bol52" localSheetId="0">[4]PAG_35!#REF!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 localSheetId="0">[6]Cdr7!#REF!</definedName>
    <definedName name="____cdr2">[6]Cdr7!#REF!</definedName>
    <definedName name="____Cdr7" localSheetId="0">'[7]Cdrs 1-2'!$A$1:$S$46</definedName>
    <definedName name="____Cdr7">'[12]Cdrs 1-2'!$A$1:$S$46</definedName>
    <definedName name="____Cdr8" localSheetId="0">'[7]Cdrs 1-2'!$A$69:$S$114</definedName>
    <definedName name="____Cdr8">'[12]Cdrs 1-2'!$A$69:$S$114</definedName>
    <definedName name="____Dur1">[5]Dur!$A$2:$I$27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'[9]R. Natural'!#REF!</definedName>
    <definedName name="___A2">'[11]R. Natural'!#REF!</definedName>
    <definedName name="___bol52" localSheetId="0">[4]PAG_35!#REF!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 localSheetId="0">[6]Cdr7!#REF!</definedName>
    <definedName name="___cdr2">[6]Cdr7!#REF!</definedName>
    <definedName name="___Cdr7" localSheetId="0">'[7]Cdrs 1-2'!$A$1:$S$46</definedName>
    <definedName name="___Cdr7">'[12]Cdrs 1-2'!$A$1:$S$46</definedName>
    <definedName name="___Cdr8" localSheetId="0">'[7]Cdrs 1-2'!$A$69:$S$114</definedName>
    <definedName name="___Cdr8">'[12]Cdrs 1-2'!$A$69:$S$114</definedName>
    <definedName name="___Dur1">[5]Dur!$A$2:$I$27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_123Graph_ACHART_1" hidden="1">[13]Hoja3!$J$368:$J$408</definedName>
    <definedName name="__123Graph_A" localSheetId="0" hidden="1">[14]balance!#REF!</definedName>
    <definedName name="__123Graph_A" hidden="1">[14]balance!#REF!</definedName>
    <definedName name="__123Graph_ACURRENT" localSheetId="0" hidden="1">[14]balance!#REF!</definedName>
    <definedName name="__123Graph_ACURRENT" hidden="1">[14]balance!#REF!</definedName>
    <definedName name="__123Graph_B" localSheetId="0" hidden="1">[14]balance!#REF!</definedName>
    <definedName name="__123Graph_B" hidden="1">[14]balance!#REF!</definedName>
    <definedName name="__123Graph_BCURRENT" localSheetId="0" hidden="1">[14]balance!#REF!</definedName>
    <definedName name="__123Graph_BCURRENT" hidden="1">[14]balance!#REF!</definedName>
    <definedName name="__123Graph_D" localSheetId="0" hidden="1">[14]balance!#REF!</definedName>
    <definedName name="__123Graph_D" hidden="1">[14]balance!#REF!</definedName>
    <definedName name="__123Graph_DCURRENT" localSheetId="0" hidden="1">[14]balance!#REF!</definedName>
    <definedName name="__123Graph_DCURRENT" hidden="1">[14]balance!#REF!</definedName>
    <definedName name="__123Graph_F" localSheetId="0" hidden="1">[14]balance!#REF!</definedName>
    <definedName name="__123Graph_F" hidden="1">[14]balance!#REF!</definedName>
    <definedName name="__123Graph_FCURRENT" localSheetId="0" hidden="1">[14]balance!#REF!</definedName>
    <definedName name="__123Graph_FCURRENT" hidden="1">[14]balance!#REF!</definedName>
    <definedName name="__123Graph_X" localSheetId="0" hidden="1">[14]balance!#REF!</definedName>
    <definedName name="__123Graph_X" hidden="1">[14]balance!#REF!</definedName>
    <definedName name="__123Graph_XCURRENT" localSheetId="0" hidden="1">[14]balance!#REF!</definedName>
    <definedName name="__123Graph_XCURRENT" hidden="1">[14]balance!#REF!</definedName>
    <definedName name="__2_" localSheetId="0">#REF!</definedName>
    <definedName name="__2_">#REF!</definedName>
    <definedName name="__2__123Graph_XCHART_1" hidden="1">[13]Hoja3!$A$368:$A$408</definedName>
    <definedName name="__4_0" localSheetId="0">#REF!</definedName>
    <definedName name="__4_0">#REF!</definedName>
    <definedName name="__A2" localSheetId="0">'[9]R. Natural'!#REF!</definedName>
    <definedName name="__A2">'[15]R. Natural'!#REF!</definedName>
    <definedName name="__bol52" localSheetId="0">[4]PAG_35!#REF!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 localSheetId="0">[6]Cdr7!#REF!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" localSheetId="0" hidden="1">#REF!</definedName>
    <definedName name="_1" hidden="1">#REF!</definedName>
    <definedName name="_1_" localSheetId="0">#REF!</definedName>
    <definedName name="_1_">#REF!</definedName>
    <definedName name="_1__123Graph_ACHART_1" hidden="1">[13]Hoja3!$J$368:$J$408</definedName>
    <definedName name="_1__123Graph_AGráfico_1A" hidden="1">[16]HIERRO!$B$47:$D$47</definedName>
    <definedName name="_10_abc" hidden="1">[17]HIERRO!#REF!</definedName>
    <definedName name="_16_0" localSheetId="0">#REF!</definedName>
    <definedName name="_16_0">#REF!</definedName>
    <definedName name="_2_" localSheetId="0">#REF!</definedName>
    <definedName name="_2_">#REF!</definedName>
    <definedName name="_2__123Graph_ACHART_1" hidden="1">[13]Hoja3!$J$368:$J$408</definedName>
    <definedName name="_2__123Graph_BCHART_1" hidden="1">[17]EST_PB!$B$18:$D$18</definedName>
    <definedName name="_2__123Graph_XCHART_1" hidden="1">[13]Hoja3!$A$368:$A$408</definedName>
    <definedName name="_2_0" localSheetId="0">#REF!</definedName>
    <definedName name="_2_0">#REF!</definedName>
    <definedName name="_27_0" localSheetId="0">#REF!</definedName>
    <definedName name="_27_0">#REF!</definedName>
    <definedName name="_28_0" localSheetId="0">#REF!</definedName>
    <definedName name="_28_0">#REF!</definedName>
    <definedName name="_29_0" localSheetId="0">#REF!</definedName>
    <definedName name="_29_0">#REF!</definedName>
    <definedName name="_3__123Graph_ACHART_1" hidden="1">[13]Hoja3!$J$368:$J$408</definedName>
    <definedName name="_3__123Graph_BGráfico_1A" hidden="1">[16]HIERRO!$B$49:$D$49</definedName>
    <definedName name="_3__123Graph_XCHART_1" hidden="1">[13]Hoja3!$A$368:$A$408</definedName>
    <definedName name="_3_0" localSheetId="0">#REF!</definedName>
    <definedName name="_3_0">#REF!</definedName>
    <definedName name="_30_0" localSheetId="0">#REF!</definedName>
    <definedName name="_30_0">#REF!</definedName>
    <definedName name="_31_0" localSheetId="0">#REF!</definedName>
    <definedName name="_31_0">#REF!</definedName>
    <definedName name="_32_0">#REF!</definedName>
    <definedName name="_4__123Graph_CCHART_1" hidden="1">[17]EST_PB!$B$19:$D$19</definedName>
    <definedName name="_4__123Graph_XCHART_1" hidden="1">[13]Hoja3!$A$368:$A$408</definedName>
    <definedName name="_4_0" localSheetId="0">#REF!</definedName>
    <definedName name="_4_0">#REF!</definedName>
    <definedName name="_5__123Graph_CGráfico_1A" hidden="1">[16]HIERRO!$B$51:$D$51</definedName>
    <definedName name="_5_0" localSheetId="0">#REF!</definedName>
    <definedName name="_5_0">#REF!</definedName>
    <definedName name="_6__123Graph_DGráfico_1A" hidden="1">[16]HIERRO!$B$53:$D$53</definedName>
    <definedName name="_6_0" localSheetId="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" localSheetId="0">#REF!</definedName>
    <definedName name="_7_">#REF!</definedName>
    <definedName name="_7__123Graph_EGráfico_1A" hidden="1">[16]HIERRO!$B$53:$D$53</definedName>
    <definedName name="_7_0" localSheetId="0">#REF!</definedName>
    <definedName name="_7_0">#REF!</definedName>
    <definedName name="_8__123Graph_ACHART_1" hidden="1">[13]Hoja3!$J$368:$J$408</definedName>
    <definedName name="_8__123Graph_FGráfico_1A" localSheetId="0" hidden="1">[17]HIERRO!#REF!</definedName>
    <definedName name="_8__123Graph_FGráfico_1A" hidden="1">[17]HIERRO!#REF!</definedName>
    <definedName name="_9__123Graph_XCHART_1" hidden="1">[13]Hoja3!$A$368:$A$408</definedName>
    <definedName name="_9__123Graph_XGráfico_1A" localSheetId="0" hidden="1">[17]HIERRO!#REF!</definedName>
    <definedName name="_9__123Graph_XGráfico_1A" hidden="1">[17]HIERRO!#REF!</definedName>
    <definedName name="_A2" localSheetId="0">'[18]R. Natural'!#REF!</definedName>
    <definedName name="_A2">'[15]R. Natural'!#REF!</definedName>
    <definedName name="_bol52" localSheetId="0">[4]PAG_35!#REF!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 localSheetId="0">[6]Cdr7!#REF!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#REF!</definedName>
    <definedName name="_Key1" hidden="1">#REF!</definedName>
    <definedName name="_Key2" hidden="1">[19]plomo!$J$7:$J$17</definedName>
    <definedName name="_key3" localSheetId="0" hidden="1">#REF!</definedName>
    <definedName name="_key3" hidden="1">#REF!</definedName>
    <definedName name="_M">#N/A</definedName>
    <definedName name="_MatInverse_In" hidden="1">[20]Asfalto!$T$7:$U$8</definedName>
    <definedName name="_MatInverse_Out" hidden="1">[20]Asfalto!$T$10:$T$10</definedName>
    <definedName name="_MatMult_A" hidden="1">[20]Asfalto!$T$10:$U$11</definedName>
    <definedName name="_MatMult_AxB" hidden="1">[20]Asfalto!$V$7:$V$7</definedName>
    <definedName name="_MatMult_B" hidden="1">[20]Asfalto!$W$7:$W$8</definedName>
    <definedName name="_Order1" hidden="1">0</definedName>
    <definedName name="_Order2" hidden="1">0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aa" localSheetId="0">#REF!</definedName>
    <definedName name="aaaa">#REF!</definedName>
    <definedName name="aaaaa" localSheetId="0" hidden="1">#REF!</definedName>
    <definedName name="aaaaa" hidden="1">#REF!</definedName>
    <definedName name="ada" localSheetId="0" hidden="1">[14]balance!#REF!</definedName>
    <definedName name="ada" hidden="1">[14]balance!#REF!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[21]PAG_35!#REF!</definedName>
    <definedName name="anexo">[21]PAG_35!#REF!</definedName>
    <definedName name="anexo_especial" localSheetId="0">[22]PAG_37!#REF!</definedName>
    <definedName name="anexo_especial">[22]PAG_37!#REF!</definedName>
    <definedName name="anexos" localSheetId="0">[23]PAG_35!#REF!</definedName>
    <definedName name="anexos">[23]PAG_35!#REF!</definedName>
    <definedName name="_xlnm.Print_Area" localSheetId="0">'55'!$A$1:$X$25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[24]c1!$D$2:$N$2</definedName>
    <definedName name="AreaDeFechasC3">[24]c3!$D$2:$N$2</definedName>
    <definedName name="AreaDeFechasC5">[24]c5!$D$2:$N$2</definedName>
    <definedName name="AreaDeFechasC6">[24]c6!$D$2:$N$2</definedName>
    <definedName name="AreaDeFechasC8" localSheetId="0">#REF!</definedName>
    <definedName name="AreaDeFechasC8">#REF!</definedName>
    <definedName name="AreaDeFechasDeCuadro1">[24]AhoF!$F$4:$P$4</definedName>
    <definedName name="AreaDeFechasDeCuadro3">[24]Bon!$E$6:$O$6</definedName>
    <definedName name="AreaDeFechasDeCuadro5">[24]BVL!$E$5:$N$5</definedName>
    <definedName name="AreaDeFechasDeCuadro6" localSheetId="0">#REF!</definedName>
    <definedName name="AreaDeFechasDeCuadro6">#REF!</definedName>
    <definedName name="AreaDeFechasDeCuadro8">'[24]Anex-SFN'!$J$7:$R$7</definedName>
    <definedName name="as">[4]PAG_35!#REF!</definedName>
    <definedName name="asad" localSheetId="0">#REF!</definedName>
    <definedName name="asad">#REF!</definedName>
    <definedName name="asdd">#REF!,#REF!</definedName>
    <definedName name="asde" localSheetId="0" hidden="1">#REF!</definedName>
    <definedName name="asde" hidden="1">#REF!</definedName>
    <definedName name="axdas">#REF!</definedName>
    <definedName name="AYACUCHO">[25]X_DEPA!#REF!</definedName>
    <definedName name="B">'[26]R. Natural'!#REF!</definedName>
    <definedName name="base0" localSheetId="0">[27]Sem!#REF!</definedName>
    <definedName name="base0">[27]Sem!#REF!</definedName>
    <definedName name="_xlnm.Database" localSheetId="0">[28]OPERACIONES!#REF!</definedName>
    <definedName name="_xlnm.Database">[29]OPERACIONES!#REF!</definedName>
    <definedName name="baseFP">[27]BASFinP!$DW$1</definedName>
    <definedName name="baseProm" localSheetId="0">[27]BASPromP!#REF!</definedName>
    <definedName name="baseProm">[27]BASPromP!#REF!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rrar">'[3]R. Natural'!#REF!</definedName>
    <definedName name="bos" localSheetId="0">#REF!</definedName>
    <definedName name="bos">#REF!</definedName>
    <definedName name="CABEZA1">[30]IECM4303!$A$4</definedName>
    <definedName name="calidad">'[31]Eval Param'!$C$2</definedName>
    <definedName name="capitulo" localSheetId="0" hidden="1">#REF!</definedName>
    <definedName name="capitulo" hidden="1">#REF!</definedName>
    <definedName name="cara">[27]Grafico!$A$3</definedName>
    <definedName name="CARLOS_INFANTAS">#REF!</definedName>
    <definedName name="cartera" hidden="1">255</definedName>
    <definedName name="caudal" localSheetId="0">[32]PAG_33!#REF!</definedName>
    <definedName name="caudal">[32]PAG_33!#REF!</definedName>
    <definedName name="caudal1" localSheetId="0">#REF!</definedName>
    <definedName name="caudal1">#REF!</definedName>
    <definedName name="cdr">[33]cd1!$A$1:$Q$68</definedName>
    <definedName name="CODIGO">#N/A</definedName>
    <definedName name="copia" localSheetId="0" hidden="1">[14]balance!#REF!</definedName>
    <definedName name="copia" hidden="1">[14]balance!#REF!</definedName>
    <definedName name="copia7" localSheetId="0" hidden="1">[14]balance!#REF!</definedName>
    <definedName name="copia7" hidden="1">[14]balance!#REF!</definedName>
    <definedName name="Criteria" localSheetId="0">#REF!</definedName>
    <definedName name="Criteria">#REF!</definedName>
    <definedName name="_xlnm.Criteria" localSheetId="0">#REF!</definedName>
    <definedName name="_xlnm.Criteria">#REF!</definedName>
    <definedName name="CSP" localSheetId="0">#REF!</definedName>
    <definedName name="CSP">#REF!</definedName>
    <definedName name="cua" localSheetId="0">[23]PAG_35!#REF!</definedName>
    <definedName name="cua">[23]PAG_35!#REF!</definedName>
    <definedName name="cuadro" localSheetId="0">[34]PAG_37!#REF!</definedName>
    <definedName name="cuadro">[34]PAG_37!#REF!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[6]Cdr7!#REF!</definedName>
    <definedName name="Cuadro_N__1">[6]Cdr7!#REF!</definedName>
    <definedName name="Cuadro_N__10" localSheetId="0">[6]Cdr7!#REF!</definedName>
    <definedName name="Cuadro_N__10">[6]Cdr7!#REF!</definedName>
    <definedName name="Cuadro_N__11" localSheetId="0">#REF!</definedName>
    <definedName name="Cuadro_N__11">#REF!</definedName>
    <definedName name="Cuadro_N__12" localSheetId="0">[6]Cdr7!#REF!</definedName>
    <definedName name="Cuadro_N__12">[6]Cdr7!#REF!</definedName>
    <definedName name="Cuadro_N__13" localSheetId="0">[6]Cdr7!#REF!</definedName>
    <definedName name="Cuadro_N__13">[6]Cdr7!#REF!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[6]Cdr7!#REF!</definedName>
    <definedName name="Cuadro_N__20">[6]Cdr7!#REF!</definedName>
    <definedName name="Cuadro_N__21" localSheetId="0">[6]Cdr7!#REF!</definedName>
    <definedName name="Cuadro_N__21">[6]Cdr7!#REF!</definedName>
    <definedName name="Cuadro_N__22" localSheetId="0">[6]Cdr7!#REF!</definedName>
    <definedName name="Cuadro_N__22">[6]Cdr7!#REF!</definedName>
    <definedName name="Cuadro_N__23" localSheetId="0">[6]Cdr7!#REF!</definedName>
    <definedName name="Cuadro_N__23">[6]Cdr7!#REF!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[6]Cdr7!#REF!</definedName>
    <definedName name="Cuadro_N__8">[6]Cdr7!#REF!</definedName>
    <definedName name="Cuadro_N__9" localSheetId="0">[6]Cdr7!#REF!</definedName>
    <definedName name="Cuadro_N__9">[6]Cdr7!#REF!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" localSheetId="0">[6]Cdr7!#REF!</definedName>
    <definedName name="d">[6]Cdr7!#REF!</definedName>
    <definedName name="daklsñjfkjasñ" localSheetId="0">[23]PAG_35!#REF!</definedName>
    <definedName name="daklsñjfkjasñ">[23]PAG_35!#REF!</definedName>
    <definedName name="DAT">[35]DATOS!$A$1:$B$1393</definedName>
    <definedName name="DATA_V9" localSheetId="0">#REF!</definedName>
    <definedName name="DATA_V9">#REF!</definedName>
    <definedName name="Database" localSheetId="0">[36]OPERACIONES!#REF!</definedName>
    <definedName name="Database">[29]OPERACIONES!#REF!</definedName>
    <definedName name="datos" localSheetId="0">[37]DATOS!$A$1:$B$1393</definedName>
    <definedName name="datos">[38]DATOS!$A$1:$B$1393</definedName>
    <definedName name="Datos_para_ApéndiceC1">[24]c1!$B$1:$N$164</definedName>
    <definedName name="DATOS1">[39]DATOS!$A$1:$B$1393</definedName>
    <definedName name="DatosBase">[40]DatosBase!$A$1:$IV$20</definedName>
    <definedName name="deer" localSheetId="0">#REF!</definedName>
    <definedName name="deer">#REF!</definedName>
    <definedName name="dfasñljskña" localSheetId="0">[23]PAG_35!#REF!</definedName>
    <definedName name="dfasñljskña">[23]PAG_35!#REF!</definedName>
    <definedName name="dfsfd" localSheetId="0">#REF!</definedName>
    <definedName name="dfsfd">#REF!</definedName>
    <definedName name="DíasHábiles">[5]Util!$A$2:$B$134</definedName>
    <definedName name="DISPOSICION_FINAL">'[41]FEB 02'!$B$2:$R$18</definedName>
    <definedName name="dklñfjadskfjañdf" localSheetId="0">[42]PAG_33!#REF!</definedName>
    <definedName name="dklñfjadskfjañdf">[42]PAG_33!#REF!</definedName>
    <definedName name="dos" localSheetId="0">[23]PAG_35!#REF!</definedName>
    <definedName name="dos">[23]PAG_35!#REF!</definedName>
    <definedName name="DurA">[5]Dur!$A$30:$I$55</definedName>
    <definedName name="EMBI">[43]CotizInternac!$A$1:$H$134</definedName>
    <definedName name="Ends">[43]CotizInternac!$A$154:$H$169</definedName>
    <definedName name="ERDF">'[41]FEB 02'!$B$39:$R$63</definedName>
    <definedName name="fadsfkañlj" localSheetId="0">#REF!,#REF!</definedName>
    <definedName name="fadsfkañlj">#REF!,#REF!</definedName>
    <definedName name="fajkdlñfjafklñdfjak" localSheetId="0">[44]PAG_34!#REF!</definedName>
    <definedName name="fajkdlñfjafklñdfjak">[44]PAG_34!#REF!</definedName>
    <definedName name="FechasDeCuadroAnexo">[24]Fechas!$B$75:$B$86</definedName>
    <definedName name="FechasDeCuadroDeAFP">[24]Fechas!$B$51:$B$73</definedName>
    <definedName name="FechasDeCuadroDeAhorro">[24]Fechas!$B$3:$B$25</definedName>
    <definedName name="FechasDeCuadroDeBonos">[24]Fechas!$B$27:$B$49</definedName>
    <definedName name="FechasPanelDeCuadroAnexo">[24]Fechas!$A$74:$F$86</definedName>
    <definedName name="FechasPanelDeCuadroDeAFP">[24]Fechas!$A$50:$F$73</definedName>
    <definedName name="FechasPanelDeCuadroDeAhorro">[24]Fechas!$A$2:$F$25</definedName>
    <definedName name="FechasPanelDeCuadroDeBolsa">[24]Fechas!$A$26:$F$49</definedName>
    <definedName name="FechasPanelDeCuadroDeBonos">[24]Fechas!$A$26:$F$49</definedName>
    <definedName name="FechasPanelDeCuadroExtra">[24]Fechas!$A$87:$F$89</definedName>
    <definedName name="FechasPanelDeTodosLosCuadros">[24]Fechas!$A$50:$F$79</definedName>
    <definedName name="FemaleDa" localSheetId="0">#REF!</definedName>
    <definedName name="FemaleDa">#REF!</definedName>
    <definedName name="fgsg" localSheetId="0">[23]PAG_35!#REF!</definedName>
    <definedName name="fgsg">[23]PAG_35!#REF!</definedName>
    <definedName name="FIN">#N/A</definedName>
    <definedName name="FLUJO" localSheetId="0">'[45]FLUJO-TURISTICO'!#REF!</definedName>
    <definedName name="FLUJO">'[45]FLUJO-TURISTICO'!#REF!</definedName>
    <definedName name="FRE" localSheetId="0">#REF!</definedName>
    <definedName name="FRE">#REF!</definedName>
    <definedName name="fsdafasfsadfasd" localSheetId="0" hidden="1">#REF!</definedName>
    <definedName name="fsdafasfsadfasd" hidden="1">#REF!</definedName>
    <definedName name="fsdf" localSheetId="0" hidden="1">#REF!</definedName>
    <definedName name="fsdf" hidden="1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erman_Ramos">#REF!</definedName>
    <definedName name="gfsg" localSheetId="0">[32]PAG_33!#REF!</definedName>
    <definedName name="gfsg">[32]PAG_33!#REF!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'[46]Diario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fghfh" localSheetId="0">#REF!</definedName>
    <definedName name="hfghfh">#REF!</definedName>
    <definedName name="hhh" localSheetId="0">[47]PAG_33!#REF!</definedName>
    <definedName name="hhh">[47]PAG_33!#REF!</definedName>
    <definedName name="HO" localSheetId="0">#REF!</definedName>
    <definedName name="HO">#REF!</definedName>
    <definedName name="HO_2" localSheetId="0">[48]PAG14!#REF!</definedName>
    <definedName name="HO_2">[48]PAG14!#REF!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[4]PAG_35!#REF!</definedName>
    <definedName name="II">[4]PAG_35!#REF!</definedName>
    <definedName name="Imp" localSheetId="0">#REF!</definedName>
    <definedName name="Imp">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[48]PAG14!#REF!</definedName>
    <definedName name="IN_2">[48]PAG14!#REF!</definedName>
    <definedName name="Ind_EE">[49]Ind_EE!$B$1</definedName>
    <definedName name="INDICE">#N/A</definedName>
    <definedName name="INDICEALFABETICO" localSheetId="0">#REF!</definedName>
    <definedName name="INDICEALFABETICO">#REF!</definedName>
    <definedName name="Ing._Sara_Sarmiento">#REF!</definedName>
    <definedName name="inicio">[27]Grafico!$A$3</definedName>
    <definedName name="inicio1">[27]Grafico!$A$60</definedName>
    <definedName name="Input_File" localSheetId="0">#REF!</definedName>
    <definedName name="Input_File">#REF!</definedName>
    <definedName name="Inputs_C1">[24]c1!$A$1:$O$164</definedName>
    <definedName name="Inputs_C1F">[24]c1!$A$4:$O$164</definedName>
    <definedName name="Inputs_C3">[24]c3!$B$1:$O$55</definedName>
    <definedName name="Inputs_C3F">[24]c3!$B$4:$O$55</definedName>
    <definedName name="Inputs_C5">[24]c5!$A$1:$N$31</definedName>
    <definedName name="Inputs_C5F">[24]c5!$A$3:$N$31</definedName>
    <definedName name="Inputs_C6">[24]c6!$B$1:$O$33</definedName>
    <definedName name="Inputs_C6F">[24]c6!$B$4:$O$33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[50]Precios!$A$337:$U$339</definedName>
    <definedName name="IPCs_2002_3a">[50]Precios!$A$373:$U$383</definedName>
    <definedName name="IPE_03_04">[50]IPE!$A$280:$M$353</definedName>
    <definedName name="j" localSheetId="0" hidden="1">#REF!</definedName>
    <definedName name="j" hidden="1">#REF!</definedName>
    <definedName name="J_Torres">#REF!</definedName>
    <definedName name="jenny">'[7]Cdrs 1-2'!$A$69:$S$114</definedName>
    <definedName name="JET">#N/A</definedName>
    <definedName name="jhgfjh" localSheetId="0">#REF!,#REF!,#REF!</definedName>
    <definedName name="jhgfjh">#REF!,#REF!,#REF!</definedName>
    <definedName name="jhjbj" localSheetId="0">#REF!</definedName>
    <definedName name="jhjbj">#REF!</definedName>
    <definedName name="Joel_Ortiz_Ramirez">#REF!</definedName>
    <definedName name="jojolete" hidden="1">[14]balance!#REF!</definedName>
    <definedName name="Justiniano_Borda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[51]Resumen!$K$3:$R$26</definedName>
    <definedName name="LIMA_I">[25]X_DEPA!#REF!</definedName>
    <definedName name="LIMA_II">[25]X_DEPA!#REF!</definedName>
    <definedName name="LTP">[5]LTP!$A$2:$L$1000</definedName>
    <definedName name="MACRO">#N/A</definedName>
    <definedName name="MaleData" localSheetId="0">#REF!</definedName>
    <definedName name="MaleData">#REF!</definedName>
    <definedName name="Marco_Guevara_Lavado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[52]Menu!$A$3:$K$12</definedName>
    <definedName name="MES">#REF!</definedName>
    <definedName name="Meses">[5]Pre!$A$68:$C$79</definedName>
    <definedName name="Meses1">'[52]Curva (2)'!$A$45:$B$56</definedName>
    <definedName name="mio" localSheetId="0">[53]OPERACIONES!#REF!</definedName>
    <definedName name="mio">[53]OPERACIONES!#REF!</definedName>
    <definedName name="miuo" localSheetId="0">#REF!</definedName>
    <definedName name="miuo">#REF!</definedName>
    <definedName name="N2O_1">#REF!</definedName>
    <definedName name="NOM" localSheetId="0">#REF!</definedName>
    <definedName name="NOM">#REF!</definedName>
    <definedName name="NombresDeSeriesC1">[24]c1!$O$9:$O$164</definedName>
    <definedName name="NombresDeSeriesC3">[24]c3!$O$10:$O$41</definedName>
    <definedName name="NombresDeSeriesC5" localSheetId="0">[24]c5!J22:J1048562</definedName>
    <definedName name="NombresDeSeriesC5">[24]c5!J1048562:J22</definedName>
    <definedName name="NombresDeSeriesC6">[24]c6!$O$10:$O$31</definedName>
    <definedName name="NOTA">#N/A</definedName>
    <definedName name="NUEVA">[52]CD!$M$11</definedName>
    <definedName name="nuevo_Blg">'[41]9 ene'!$A$2:$S$29</definedName>
    <definedName name="NUMERO">#N/A</definedName>
    <definedName name="NumeroDeFechasDeCuadroDeAFP">[24]Fechas!$A$51:$A$73</definedName>
    <definedName name="NumeroDeFechasDeCuadroDeAhorro">[24]Fechas!$A$3:$A$25</definedName>
    <definedName name="NumeroDeFechasDeCuadroDeAnexo">[24]Fechas!$A$75:$A$86</definedName>
    <definedName name="NumeroDeFechasDeCuadroDeBonos">[24]Fechas!$A$27:$A$49</definedName>
    <definedName name="NV" localSheetId="0">#REF!</definedName>
    <definedName name="NV">#REF!</definedName>
    <definedName name="NV_2" localSheetId="0">[48]PAG14!#REF!</definedName>
    <definedName name="NV_2">[48]PAG14!#REF!</definedName>
    <definedName name="ñññ">#REF!</definedName>
    <definedName name="OCT" localSheetId="0">#REF!</definedName>
    <definedName name="OCT">#REF!</definedName>
    <definedName name="Ordenrent" localSheetId="0">'[54]Sol traspaso'!#REF!</definedName>
    <definedName name="Ordenrent">'[54]Sol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[24]Menu!$B$6:$J$15</definedName>
    <definedName name="PanelDeOpcionesParaMenú">[24]Menu!$B$22:$J$26</definedName>
    <definedName name="PanelDeOpcionesSinTítulos">[24]Menu!$B$7:$J$15</definedName>
    <definedName name="PBI">[51]Resumen!$A$3:$I$27</definedName>
    <definedName name="PEDRO_MENDOZA">#REF!</definedName>
    <definedName name="pegado" localSheetId="0" hidden="1">#REF!</definedName>
    <definedName name="pegado" hidden="1">#REF!</definedName>
    <definedName name="pgraficos" hidden="1">[13]Hoja3!$A$368:$A$408</definedName>
    <definedName name="PIURA_I">[25]X_DEPA!#REF!</definedName>
    <definedName name="PLANTILLA" localSheetId="0">#REF!</definedName>
    <definedName name="PLANTILLA">#REF!</definedName>
    <definedName name="POBLA">[55]IECE4001!$G$3:$G$30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[48]PAG14!#REF!</definedName>
    <definedName name="PR_2">[48]PAG14!#REF!</definedName>
    <definedName name="preci" localSheetId="0">[56]PAG_33!#REF!</definedName>
    <definedName name="preci">[56]PAG_33!#REF!</definedName>
    <definedName name="precipitacion" localSheetId="0">[34]PAG_37!#REF!</definedName>
    <definedName name="precipitacion">[34]PAG_37!#REF!</definedName>
    <definedName name="PreCuadro">[5]Pre!$A$2:$J$32</definedName>
    <definedName name="PreCuadroA">[5]Pre!$A$34:$J$64</definedName>
    <definedName name="PREPARA">#N/A</definedName>
    <definedName name="presenta" localSheetId="0">[2]Data!#REF!</definedName>
    <definedName name="presenta">[2]Data!#REF!</definedName>
    <definedName name="Print_Area_MI" localSheetId="0">'[57]Uso mayor2'!#REF!</definedName>
    <definedName name="Print_Area_MI">'[57]Uso mayor2'!#REF!</definedName>
    <definedName name="Proms">[43]CotizInternac!$A$137:$H$152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[24]Inputs!$C$2:$M$48</definedName>
    <definedName name="rango0">[27]Banda!$B$626:$Q$648</definedName>
    <definedName name="rango1">[27]Banda!$D$631:$F$639</definedName>
    <definedName name="REAL" localSheetId="0">#REF!</definedName>
    <definedName name="REAL">#REF!</definedName>
    <definedName name="RECOLECCION_PRIMARIA">'[41]FEB 02'!$B$20:$R$37</definedName>
    <definedName name="RedsBTPLTP">[5]SOB!$B$8:$B$33</definedName>
    <definedName name="RedsCDBCRP">[5]CDMP!$H$3:$H$1801</definedName>
    <definedName name="rentames" localSheetId="0">'[54]Sol traspaso'!#REF!</definedName>
    <definedName name="rentames">'[54]Sol traspaso'!#REF!</definedName>
    <definedName name="ResEMBIe">[5]EXT!$S$312:$AA$327</definedName>
    <definedName name="ResEMBIf">[5]EXT!$S$330:$AA$345</definedName>
    <definedName name="ResEMBIp">[5]EXT!$S$293:$AA$309</definedName>
    <definedName name="rfd" localSheetId="0">[23]PAG_35!#REF!</definedName>
    <definedName name="rfd">[23]PAG_35!#REF!</definedName>
    <definedName name="Ricardo_Claussen_Valderrama">#REF!</definedName>
    <definedName name="RO" localSheetId="0">#REF!</definedName>
    <definedName name="RO">#REF!</definedName>
    <definedName name="RO_2" localSheetId="0">[48]PAG14!#REF!</definedName>
    <definedName name="RO_2">[48]PAG14!#REF!</definedName>
    <definedName name="rr" localSheetId="0">#REF!</definedName>
    <definedName name="rr">#REF!</definedName>
    <definedName name="S" localSheetId="0">#REF!</definedName>
    <definedName name="S">#REF!</definedName>
    <definedName name="S_Basilio">#REF!</definedName>
    <definedName name="S_Ind">'[31]S-Ind'!$D$4</definedName>
    <definedName name="S_Planta">'[31]S-Planta'!$E$5</definedName>
    <definedName name="S17b">[2]Data!#REF!</definedName>
    <definedName name="sad" localSheetId="0">[23]PAG_35!#REF!</definedName>
    <definedName name="sad">[23]PAG_35!#REF!</definedName>
    <definedName name="sadadad" localSheetId="0" hidden="1">[14]balance!#REF!</definedName>
    <definedName name="sadadad" hidden="1">[14]balance!#REF!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[58]PAG42!#REF!</definedName>
    <definedName name="svs">[58]PAG42!#REF!</definedName>
    <definedName name="Tab_Títulos">[24]Titles!$A$5:$E$19</definedName>
    <definedName name="tabla" localSheetId="0">#REF!</definedName>
    <definedName name="tabla">#REF!</definedName>
    <definedName name="Tabla_de_Meses">[24]Inputs!$E$52:$H$63</definedName>
    <definedName name="TablaMeses">[59]Meses!$A$1:$C$14</definedName>
    <definedName name="TC">[51]Resumen!$AH$3:$AN$18</definedName>
    <definedName name="TC_2002_3">[50]Monedas!$A$268:$U$291</definedName>
    <definedName name="TC_2002_3a">[50]Monedas!$A$356:$U$379</definedName>
    <definedName name="TCR">[51]Resumen!$U$3:$AF$18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[53]OPERACIONES!#REF!</definedName>
    <definedName name="treint">[53]OPERACIONES!#REF!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[48]PAG14!#REF!</definedName>
    <definedName name="UN_2">[48]PAG14!#REF!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 localSheetId="0">#REF!</definedName>
    <definedName name="wwwww">#REF!</definedName>
    <definedName name="x" localSheetId="0">#REF!</definedName>
    <definedName name="x">#REF!</definedName>
    <definedName name="xCol">[60]Dat!$E$1</definedName>
    <definedName name="xCurrent">[60]Dat!$C$1</definedName>
    <definedName name="xRuta">[24]Menu!$C$17:$C$17</definedName>
    <definedName name="xRuta2">[24]Menu!$C$19</definedName>
    <definedName name="xx">[43]CotizInternac!$A$1:$H$134</definedName>
    <definedName name="xxAMano">[24]c1!$N$164</definedName>
    <definedName name="xxDate" localSheetId="0">#REF!</definedName>
    <definedName name="xxDate">#REF!</definedName>
    <definedName name="xxDEF">[24]Titles!$A$27</definedName>
    <definedName name="xxDesF" localSheetId="0">#REF!</definedName>
    <definedName name="xxDesF">#REF!</definedName>
    <definedName name="xxEditarCifrasEnCuadros">[24]Inputs!$D$45</definedName>
    <definedName name="xxEscalaMínima">[61]SERIES!$V$1</definedName>
    <definedName name="xxFechaFin">[62]Tabla!$AP$3</definedName>
    <definedName name="xxFechaInicio">[62]Tabla!$AP$2</definedName>
    <definedName name="xxFinalFechasC1">[24]c1!$N$3</definedName>
    <definedName name="xxFinalFechasC3">[24]c3!$N$3</definedName>
    <definedName name="xxFinalFechasC5">[24]c5!$N$3</definedName>
    <definedName name="xxFinalFechasC6">[24]c6!$N$3</definedName>
    <definedName name="xxFinalFechasC8" localSheetId="0">#REF!</definedName>
    <definedName name="xxFinalFechasC8">#REF!</definedName>
    <definedName name="xxFinalSeriesC1">[24]c1!$B$164</definedName>
    <definedName name="xxFinalSeriesC3">[24]c3!$B$54</definedName>
    <definedName name="xxFinalSeriesC5">[24]c5!$B$31</definedName>
    <definedName name="xxFinalSeriesC6">[24]c6!$B$32</definedName>
    <definedName name="xxFinalSeriesC8" localSheetId="0">#REF!</definedName>
    <definedName name="xxFinalSeriesC8">#REF!</definedName>
    <definedName name="xxIdiomaEspañol">[24]Titles!$A$22</definedName>
    <definedName name="xxIdiomaInglés">[24]Titles!$A$23</definedName>
    <definedName name="xxInicioFechasC1">[24]c1!$D$3</definedName>
    <definedName name="xxInicioFechasC3">[24]c3!$D$3</definedName>
    <definedName name="xxInicioFechasC5">[24]c5!$D$3</definedName>
    <definedName name="xxInicioFechasC6">[24]c6!$D$3</definedName>
    <definedName name="xxInicioFechasC8" localSheetId="0">#REF!</definedName>
    <definedName name="xxInicioFechasC8">#REF!</definedName>
    <definedName name="xxInicioSeriesC1">[24]c1!$B$10</definedName>
    <definedName name="xxInicioSeriesC3">[24]c3!$B$10</definedName>
    <definedName name="xxInicioSeriesC5">[24]c5!$B$10</definedName>
    <definedName name="xxInicioSeriesC6">[24]c6!$B$10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[24]Titles!$A$3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[24]c1!$N$1</definedName>
    <definedName name="xxNumeroDeFechasC3">[24]c3!$N$1</definedName>
    <definedName name="xxNumeroDeFechasC5">[24]c5!$N$1</definedName>
    <definedName name="xxNumeroDeFechasC6">[24]c6!$N$1</definedName>
    <definedName name="xxNumeroDeFechasC8" localSheetId="0">#REF!</definedName>
    <definedName name="xxNumeroDeFechasC8">#REF!</definedName>
    <definedName name="xxOpcionesFAME">[24]Inputs!$A$2</definedName>
    <definedName name="xxPorcentaje">[61]SERIES!$U$1</definedName>
    <definedName name="xxPromD">[5]SerM!$V$1</definedName>
    <definedName name="xxReal">[24]Titles!$A$32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[24]Titles!$C$22</definedName>
    <definedName name="xxSufijoInglés">[24]Titles!$C$23</definedName>
    <definedName name="xxTC">[43]Empresas!$H$1</definedName>
    <definedName name="xxTolerance" localSheetId="0">#REF!</definedName>
    <definedName name="xxTolerance">#REF!</definedName>
    <definedName name="xxUltimaFechaCuadroDeAFP">[24]Menu!$K$12</definedName>
    <definedName name="xxUltimaFechaCuadroDeAhorro">[24]Menu!$K$7</definedName>
    <definedName name="xxUltimaFechaCuadroDeBolsa">[24]Menu!$K$9</definedName>
    <definedName name="xxUltimaFechaCuadroDeBonos">[24]Menu!$K$9</definedName>
    <definedName name="xxUltimaFechaCuadroDeTasas">[24]Menu!$K$11</definedName>
    <definedName name="xxUltimaFechaDeCuadroAnexo">[24]Menu!$K$14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[63]PAG_33!#REF!</definedName>
    <definedName name="zzzz">[63]PAG_33!#REF!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I6" i="1"/>
  <c r="H6" i="1"/>
  <c r="G6" i="1"/>
  <c r="F6" i="1"/>
</calcChain>
</file>

<file path=xl/sharedStrings.xml><?xml version="1.0" encoding="utf-8"?>
<sst xmlns="http://schemas.openxmlformats.org/spreadsheetml/2006/main" count="143" uniqueCount="49">
  <si>
    <t>2.55  CAPACIDAD MÁXIMA Y USOS DEL AGUA DE LAS REPRESAS, SEGÚN REGIÓN NATURAL, 2018-2019</t>
  </si>
  <si>
    <t xml:space="preserve">          (Hectómetros cúbicos)</t>
  </si>
  <si>
    <t>Represas</t>
  </si>
  <si>
    <t>Departa-
mento</t>
  </si>
  <si>
    <t>Cuenca hidrográfica</t>
  </si>
  <si>
    <t>Capacidad Máxima 1/</t>
  </si>
  <si>
    <t>Agrícola</t>
  </si>
  <si>
    <t>Industrial</t>
  </si>
  <si>
    <t>Poblacional</t>
  </si>
  <si>
    <t>Minero</t>
  </si>
  <si>
    <t>Costa</t>
  </si>
  <si>
    <t>Poechos</t>
  </si>
  <si>
    <t>Piura</t>
  </si>
  <si>
    <t>Chira</t>
  </si>
  <si>
    <t>…</t>
  </si>
  <si>
    <t>...</t>
  </si>
  <si>
    <t>San Lorenzo</t>
  </si>
  <si>
    <t>Tinajones</t>
  </si>
  <si>
    <t>Lambayeque</t>
  </si>
  <si>
    <t>Chancay - Lambayeque</t>
  </si>
  <si>
    <t>Gallito Ciego</t>
  </si>
  <si>
    <t>La Libertad</t>
  </si>
  <si>
    <t>Jequetepeque</t>
  </si>
  <si>
    <t>Choclococha</t>
  </si>
  <si>
    <t>Ica</t>
  </si>
  <si>
    <t>Condoroma</t>
  </si>
  <si>
    <t>Arequipa</t>
  </si>
  <si>
    <t>Camaná</t>
  </si>
  <si>
    <t>El Pañe</t>
  </si>
  <si>
    <t>Los Españoles</t>
  </si>
  <si>
    <t>Pillones</t>
  </si>
  <si>
    <t>Quilca - Vítor - Chili</t>
  </si>
  <si>
    <t>El Frayle</t>
  </si>
  <si>
    <t>Aguada Blanca</t>
  </si>
  <si>
    <t>Pasto Grande</t>
  </si>
  <si>
    <t>Moquegua</t>
  </si>
  <si>
    <t>Tambo</t>
  </si>
  <si>
    <t>Aricota</t>
  </si>
  <si>
    <t>Tacna</t>
  </si>
  <si>
    <t>Locumba</t>
  </si>
  <si>
    <t>Jarumas</t>
  </si>
  <si>
    <t>Sama</t>
  </si>
  <si>
    <t>Sierra</t>
  </si>
  <si>
    <t>Lagunillas</t>
  </si>
  <si>
    <t>Puno</t>
  </si>
  <si>
    <t>Coata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</si>
  <si>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cifras fueron actualizadas por el sector.</t>
    </r>
  </si>
  <si>
    <t>1/ Represa de regulación (Total).</t>
  </si>
  <si>
    <t>Fuente: Autoridad Nacional del Agua (ANA).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</si>
</sst>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theme="0" tint="-0.34998626667073579"/>
      <name val="Arial Narrow"/>
      <family val="2"/>
    </font>
    <font>
      <b/>
      <sz val="8"/>
      <color theme="0" tint="-0.34998626667073579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ck">
        <color rgb="FF3B4A1E"/>
      </right>
      <top style="thin">
        <color rgb="FF3B4A1E"/>
      </top>
      <bottom/>
      <diagonal/>
    </border>
    <border>
      <left/>
      <right/>
      <top style="thin">
        <color rgb="FF3B4A1E"/>
      </top>
      <bottom/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rgb="FF3B4A1E"/>
      </right>
      <top/>
      <bottom/>
      <diagonal/>
    </border>
    <border>
      <left style="thick">
        <color rgb="FF3B4A1E"/>
      </left>
      <right/>
      <top/>
      <bottom style="thin">
        <color rgb="FF3B4A1E"/>
      </bottom>
      <diagonal/>
    </border>
    <border>
      <left/>
      <right/>
      <top/>
      <bottom style="thin">
        <color rgb="FF3B4A1E"/>
      </bottom>
      <diagonal/>
    </border>
    <border>
      <left/>
      <right style="thick">
        <color rgb="FF3B4A1E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8" fillId="0" borderId="0"/>
    <xf numFmtId="0" fontId="5" fillId="0" borderId="0"/>
    <xf numFmtId="166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left"/>
    </xf>
    <xf numFmtId="4" fontId="6" fillId="0" borderId="0" xfId="1" applyNumberFormat="1" applyFont="1" applyAlignment="1">
      <alignment horizontal="left"/>
    </xf>
    <xf numFmtId="4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center"/>
    </xf>
    <xf numFmtId="164" fontId="4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165" fontId="4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9" fontId="4" fillId="0" borderId="2" xfId="2" applyNumberFormat="1" applyFont="1" applyBorder="1" applyAlignment="1">
      <alignment horizontal="right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right" vertical="center" wrapText="1"/>
    </xf>
    <xf numFmtId="49" fontId="7" fillId="0" borderId="6" xfId="2" applyNumberFormat="1" applyFont="1" applyBorder="1" applyAlignment="1">
      <alignment horizontal="right" vertical="center" wrapText="1"/>
    </xf>
    <xf numFmtId="0" fontId="4" fillId="0" borderId="6" xfId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right" vertical="center" wrapText="1"/>
    </xf>
    <xf numFmtId="0" fontId="4" fillId="0" borderId="4" xfId="3" applyFont="1" applyBorder="1"/>
    <xf numFmtId="0" fontId="4" fillId="0" borderId="0" xfId="3" applyFont="1"/>
    <xf numFmtId="3" fontId="4" fillId="0" borderId="0" xfId="1" applyNumberFormat="1" applyFont="1">
      <alignment vertical="center"/>
    </xf>
    <xf numFmtId="4" fontId="4" fillId="0" borderId="0" xfId="1" applyNumberFormat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4" fontId="4" fillId="0" borderId="0" xfId="1" applyNumberFormat="1" applyFont="1">
      <alignment vertical="center"/>
    </xf>
    <xf numFmtId="0" fontId="5" fillId="0" borderId="4" xfId="3" applyBorder="1" applyAlignment="1">
      <alignment horizontal="left" indent="1"/>
    </xf>
    <xf numFmtId="0" fontId="5" fillId="0" borderId="0" xfId="3" applyAlignment="1">
      <alignment horizontal="left" indent="1"/>
    </xf>
    <xf numFmtId="3" fontId="5" fillId="0" borderId="0" xfId="1" applyNumberFormat="1" applyFont="1" applyAlignment="1">
      <alignment horizontal="left" vertical="center"/>
    </xf>
    <xf numFmtId="3" fontId="5" fillId="0" borderId="0" xfId="1" applyNumberFormat="1" applyFont="1">
      <alignment vertical="center"/>
    </xf>
    <xf numFmtId="4" fontId="5" fillId="0" borderId="0" xfId="1" applyNumberFormat="1" applyFont="1" applyAlignment="1">
      <alignment horizontal="right" vertical="center"/>
    </xf>
    <xf numFmtId="4" fontId="6" fillId="0" borderId="0" xfId="1" applyNumberFormat="1" applyFont="1" applyAlignment="1">
      <alignment horizontal="right" vertical="center"/>
    </xf>
    <xf numFmtId="4" fontId="5" fillId="0" borderId="0" xfId="1" applyNumberFormat="1" applyFont="1">
      <alignment vertical="center"/>
    </xf>
    <xf numFmtId="4" fontId="5" fillId="0" borderId="0" xfId="4" applyNumberFormat="1" applyFont="1" applyFill="1" applyBorder="1" applyAlignment="1">
      <alignment horizontal="right" vertical="center"/>
    </xf>
    <xf numFmtId="4" fontId="6" fillId="0" borderId="0" xfId="4" applyNumberFormat="1" applyFont="1" applyFill="1" applyBorder="1" applyAlignment="1">
      <alignment horizontal="right" vertical="center"/>
    </xf>
    <xf numFmtId="4" fontId="6" fillId="0" borderId="0" xfId="1" applyNumberFormat="1" applyFont="1">
      <alignment vertical="center"/>
    </xf>
    <xf numFmtId="4" fontId="6" fillId="0" borderId="0" xfId="3" applyNumberFormat="1" applyFont="1" applyAlignment="1">
      <alignment horizontal="right" vertical="center"/>
    </xf>
    <xf numFmtId="4" fontId="5" fillId="2" borderId="0" xfId="1" applyNumberFormat="1" applyFont="1" applyFill="1" applyAlignment="1">
      <alignment horizontal="right" vertical="center"/>
    </xf>
    <xf numFmtId="0" fontId="4" fillId="0" borderId="4" xfId="3" applyFont="1" applyBorder="1" applyAlignment="1">
      <alignment horizontal="left"/>
    </xf>
    <xf numFmtId="3" fontId="4" fillId="0" borderId="0" xfId="1" applyNumberFormat="1" applyFont="1" applyAlignment="1">
      <alignment horizontal="right" vertical="center"/>
    </xf>
    <xf numFmtId="0" fontId="5" fillId="0" borderId="7" xfId="3" applyBorder="1" applyAlignment="1">
      <alignment horizontal="left" indent="1"/>
    </xf>
    <xf numFmtId="0" fontId="5" fillId="0" borderId="8" xfId="3" applyBorder="1" applyAlignment="1">
      <alignment horizontal="left" indent="1"/>
    </xf>
    <xf numFmtId="0" fontId="5" fillId="0" borderId="8" xfId="3" applyBorder="1"/>
    <xf numFmtId="4" fontId="5" fillId="0" borderId="8" xfId="1" applyNumberFormat="1" applyFont="1" applyBorder="1" applyAlignment="1">
      <alignment horizontal="right" vertical="center"/>
    </xf>
    <xf numFmtId="4" fontId="6" fillId="0" borderId="8" xfId="1" applyNumberFormat="1" applyFont="1" applyBorder="1" applyAlignment="1">
      <alignment horizontal="right" vertical="center"/>
    </xf>
    <xf numFmtId="4" fontId="6" fillId="0" borderId="8" xfId="3" applyNumberFormat="1" applyFont="1" applyBorder="1" applyAlignment="1">
      <alignment horizontal="right"/>
    </xf>
    <xf numFmtId="4" fontId="5" fillId="0" borderId="8" xfId="1" applyNumberFormat="1" applyFont="1" applyBorder="1">
      <alignment vertical="center"/>
    </xf>
    <xf numFmtId="49" fontId="9" fillId="0" borderId="0" xfId="3" applyNumberFormat="1" applyFont="1"/>
    <xf numFmtId="0" fontId="5" fillId="0" borderId="0" xfId="3"/>
    <xf numFmtId="4" fontId="5" fillId="0" borderId="0" xfId="1" applyNumberFormat="1" applyFont="1" applyAlignment="1"/>
    <xf numFmtId="4" fontId="6" fillId="0" borderId="0" xfId="1" applyNumberFormat="1" applyFont="1" applyAlignment="1"/>
    <xf numFmtId="4" fontId="6" fillId="0" borderId="0" xfId="3" applyNumberFormat="1" applyFont="1"/>
    <xf numFmtId="4" fontId="5" fillId="0" borderId="0" xfId="3" applyNumberFormat="1"/>
    <xf numFmtId="10" fontId="9" fillId="0" borderId="0" xfId="1" applyNumberFormat="1" applyFont="1" applyAlignment="1"/>
    <xf numFmtId="10" fontId="5" fillId="0" borderId="0" xfId="1" applyNumberFormat="1" applyFont="1" applyAlignment="1"/>
    <xf numFmtId="10" fontId="6" fillId="0" borderId="0" xfId="1" applyNumberFormat="1" applyFont="1" applyAlignment="1"/>
    <xf numFmtId="0" fontId="10" fillId="0" borderId="0" xfId="3" applyFont="1"/>
    <xf numFmtId="49" fontId="5" fillId="0" borderId="0" xfId="1" applyNumberFormat="1" applyFont="1" applyAlignment="1"/>
    <xf numFmtId="49" fontId="6" fillId="0" borderId="0" xfId="1" applyNumberFormat="1" applyFont="1" applyAlignment="1"/>
    <xf numFmtId="2" fontId="5" fillId="0" borderId="0" xfId="1" applyNumberFormat="1" applyFont="1" applyAlignment="1"/>
    <xf numFmtId="10" fontId="5" fillId="0" borderId="0" xfId="1" applyNumberFormat="1" applyFont="1">
      <alignment vertical="center"/>
    </xf>
    <xf numFmtId="10" fontId="6" fillId="0" borderId="0" xfId="1" applyNumberFormat="1" applyFont="1" applyAlignment="1">
      <alignment horizontal="right" vertical="center"/>
    </xf>
    <xf numFmtId="10" fontId="5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0" fontId="6" fillId="0" borderId="0" xfId="1" applyFont="1">
      <alignment vertical="center"/>
    </xf>
  </cellXfs>
  <cellStyles count="5">
    <cellStyle name="Cancel 2 2" xfId="3" xr:uid="{2C3911F5-626B-4539-BB84-843AD1F3B4D7}"/>
    <cellStyle name="Millares 15 2 2" xfId="4" xr:uid="{D5C5FE4C-8AA0-47B5-9BE1-FD5F66949C48}"/>
    <cellStyle name="Normal" xfId="0" builtinId="0"/>
    <cellStyle name="Normal_08 Cobertura de agua potable según EPS 1996-2001" xfId="1" xr:uid="{0D909898-F902-496B-9488-2D7FD7FC02FC}"/>
    <cellStyle name="Normal_RECURSOS HIDRICOS" xfId="2" xr:uid="{134384C5-8D00-4EA4-B4F6-F440C502E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1%20anuario%202016\RECIBIDOS%202016\ANA\DOCUME~1\edavila\CONFIG~1\Temp\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MISDOC\BASE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1%20anuario%202016\RECIBIDOS%202016\ANA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  <sheetName val="8.b.1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2521-5A63-40CF-A248-C2B135B628AC}">
  <sheetPr codeName="Hoja54">
    <tabColor rgb="FF00FF99"/>
    <pageSetUpPr fitToPage="1"/>
  </sheetPr>
  <dimension ref="A1:Y28"/>
  <sheetViews>
    <sheetView showGridLines="0" tabSelected="1" zoomScale="165" zoomScaleNormal="165" workbookViewId="0">
      <selection sqref="A1:XFD1"/>
    </sheetView>
  </sheetViews>
  <sheetFormatPr baseColWidth="10" defaultColWidth="11" defaultRowHeight="10.5" x14ac:dyDescent="0.35"/>
  <cols>
    <col min="1" max="1" width="16.36328125" style="65" customWidth="1"/>
    <col min="2" max="2" width="0.453125" style="65" customWidth="1"/>
    <col min="3" max="3" width="10.08984375" style="65" customWidth="1"/>
    <col min="4" max="4" width="15.453125" style="65" bestFit="1" customWidth="1"/>
    <col min="5" max="5" width="9.6328125" style="67" customWidth="1"/>
    <col min="6" max="6" width="7.08984375" style="69" hidden="1" customWidth="1"/>
    <col min="7" max="7" width="7.453125" style="69" hidden="1" customWidth="1"/>
    <col min="8" max="8" width="8.6328125" style="69" hidden="1" customWidth="1"/>
    <col min="9" max="9" width="5.6328125" style="69" hidden="1" customWidth="1"/>
    <col min="10" max="10" width="1.6328125" style="10" hidden="1" customWidth="1"/>
    <col min="11" max="11" width="7.08984375" style="10" hidden="1" customWidth="1"/>
    <col min="12" max="12" width="7.453125" style="10" hidden="1" customWidth="1"/>
    <col min="13" max="13" width="8.6328125" style="10" hidden="1" customWidth="1"/>
    <col min="14" max="14" width="5.6328125" style="10" hidden="1" customWidth="1"/>
    <col min="15" max="15" width="1.6328125" style="10" customWidth="1"/>
    <col min="16" max="16" width="7.90625" style="10" bestFit="1" customWidth="1"/>
    <col min="17" max="17" width="8.36328125" style="10" bestFit="1" customWidth="1"/>
    <col min="18" max="18" width="10.36328125" style="10" bestFit="1" customWidth="1"/>
    <col min="19" max="19" width="6.36328125" style="10" bestFit="1" customWidth="1"/>
    <col min="20" max="20" width="1.6328125" style="10" customWidth="1"/>
    <col min="21" max="21" width="8.08984375" style="10" bestFit="1" customWidth="1"/>
    <col min="22" max="22" width="8.36328125" style="10" bestFit="1" customWidth="1"/>
    <col min="23" max="23" width="10.36328125" style="10" bestFit="1" customWidth="1"/>
    <col min="24" max="24" width="6.36328125" style="10" bestFit="1" customWidth="1"/>
    <col min="25" max="16384" width="11" style="10"/>
  </cols>
  <sheetData>
    <row r="1" spans="1:24" s="2" customFormat="1" ht="13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0.5" customHeight="1" x14ac:dyDescent="0.25">
      <c r="A2" s="3" t="s">
        <v>1</v>
      </c>
      <c r="B2" s="3"/>
      <c r="C2" s="3"/>
      <c r="D2" s="3"/>
      <c r="E2" s="3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8.25" customHeight="1" x14ac:dyDescent="0.35">
      <c r="A3" s="6"/>
      <c r="B3" s="6"/>
      <c r="C3" s="7"/>
      <c r="D3" s="7"/>
      <c r="E3" s="7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2" customHeight="1" x14ac:dyDescent="0.35">
      <c r="A4" s="11" t="s">
        <v>2</v>
      </c>
      <c r="B4" s="12"/>
      <c r="C4" s="13" t="s">
        <v>3</v>
      </c>
      <c r="D4" s="13" t="s">
        <v>4</v>
      </c>
      <c r="E4" s="14" t="s">
        <v>5</v>
      </c>
      <c r="F4" s="15">
        <v>2015</v>
      </c>
      <c r="G4" s="15"/>
      <c r="H4" s="15"/>
      <c r="I4" s="15"/>
      <c r="J4" s="16"/>
      <c r="K4" s="17">
        <v>2016</v>
      </c>
      <c r="L4" s="17"/>
      <c r="M4" s="17"/>
      <c r="N4" s="17"/>
      <c r="O4" s="16"/>
      <c r="P4" s="17">
        <v>2018</v>
      </c>
      <c r="Q4" s="17"/>
      <c r="R4" s="17"/>
      <c r="S4" s="17"/>
      <c r="T4" s="16"/>
      <c r="U4" s="17">
        <v>2019</v>
      </c>
      <c r="V4" s="17"/>
      <c r="W4" s="17"/>
      <c r="X4" s="17"/>
    </row>
    <row r="5" spans="1:24" s="2" customFormat="1" ht="14.25" customHeight="1" x14ac:dyDescent="0.35">
      <c r="A5" s="18"/>
      <c r="B5" s="19"/>
      <c r="C5" s="20"/>
      <c r="D5" s="20"/>
      <c r="E5" s="21"/>
      <c r="F5" s="22" t="s">
        <v>6</v>
      </c>
      <c r="G5" s="22" t="s">
        <v>7</v>
      </c>
      <c r="H5" s="22" t="s">
        <v>8</v>
      </c>
      <c r="I5" s="22" t="s">
        <v>9</v>
      </c>
      <c r="J5" s="23"/>
      <c r="K5" s="24" t="s">
        <v>6</v>
      </c>
      <c r="L5" s="24" t="s">
        <v>7</v>
      </c>
      <c r="M5" s="24" t="s">
        <v>8</v>
      </c>
      <c r="N5" s="24" t="s">
        <v>9</v>
      </c>
      <c r="O5" s="23"/>
      <c r="P5" s="24" t="s">
        <v>6</v>
      </c>
      <c r="Q5" s="24" t="s">
        <v>7</v>
      </c>
      <c r="R5" s="24" t="s">
        <v>8</v>
      </c>
      <c r="S5" s="24" t="s">
        <v>9</v>
      </c>
      <c r="T5" s="23"/>
      <c r="U5" s="24" t="s">
        <v>6</v>
      </c>
      <c r="V5" s="24" t="s">
        <v>7</v>
      </c>
      <c r="W5" s="24" t="s">
        <v>8</v>
      </c>
      <c r="X5" s="24" t="s">
        <v>9</v>
      </c>
    </row>
    <row r="6" spans="1:24" s="2" customFormat="1" ht="15.75" customHeight="1" x14ac:dyDescent="0.25">
      <c r="A6" s="25" t="s">
        <v>10</v>
      </c>
      <c r="B6" s="26"/>
      <c r="C6" s="27"/>
      <c r="D6" s="27"/>
      <c r="E6" s="28"/>
      <c r="F6" s="29">
        <f>SUM(F7:F20)</f>
        <v>4785.591711600001</v>
      </c>
      <c r="G6" s="29">
        <f>SUM(G7:G20)</f>
        <v>27.197600000000005</v>
      </c>
      <c r="H6" s="29">
        <f>SUM(H7:H20)</f>
        <v>270.48146600000001</v>
      </c>
      <c r="I6" s="29">
        <f>SUM(I7:I20)</f>
        <v>56.489999999999995</v>
      </c>
      <c r="J6" s="28"/>
      <c r="K6" s="30">
        <v>4384.1499999999996</v>
      </c>
      <c r="L6" s="28">
        <v>31.44</v>
      </c>
      <c r="M6" s="28">
        <v>268.52999999999997</v>
      </c>
      <c r="N6" s="28">
        <v>47.97</v>
      </c>
      <c r="O6" s="28"/>
      <c r="P6" s="28">
        <v>4003.51</v>
      </c>
      <c r="Q6" s="28">
        <v>19.3</v>
      </c>
      <c r="R6" s="28">
        <v>209.13</v>
      </c>
      <c r="S6" s="28">
        <v>31.13</v>
      </c>
      <c r="T6" s="28"/>
      <c r="U6" s="30">
        <v>4466.4799999999996</v>
      </c>
      <c r="V6" s="30">
        <v>34.07</v>
      </c>
      <c r="W6" s="30">
        <v>165.34</v>
      </c>
      <c r="X6" s="30">
        <v>15.72</v>
      </c>
    </row>
    <row r="7" spans="1:24" s="2" customFormat="1" ht="15.75" customHeight="1" x14ac:dyDescent="0.25">
      <c r="A7" s="31" t="s">
        <v>11</v>
      </c>
      <c r="B7" s="32"/>
      <c r="C7" s="33" t="s">
        <v>12</v>
      </c>
      <c r="D7" s="34" t="s">
        <v>13</v>
      </c>
      <c r="E7" s="35">
        <v>397</v>
      </c>
      <c r="F7" s="36">
        <v>1917.48</v>
      </c>
      <c r="G7" s="36">
        <v>2.02</v>
      </c>
      <c r="H7" s="36">
        <v>73.709999999999994</v>
      </c>
      <c r="I7" s="36" t="s">
        <v>14</v>
      </c>
      <c r="J7" s="28"/>
      <c r="K7" s="37">
        <v>1881.63</v>
      </c>
      <c r="L7" s="35">
        <v>1.91</v>
      </c>
      <c r="M7" s="35">
        <v>77.97</v>
      </c>
      <c r="N7" s="35" t="s">
        <v>15</v>
      </c>
      <c r="O7" s="35"/>
      <c r="P7" s="35">
        <v>1132.0999999999999</v>
      </c>
      <c r="Q7" s="35">
        <v>1.81</v>
      </c>
      <c r="R7" s="35">
        <v>52.72</v>
      </c>
      <c r="S7" s="35" t="s">
        <v>15</v>
      </c>
      <c r="T7" s="35"/>
      <c r="U7" s="37">
        <v>1208.26</v>
      </c>
      <c r="V7" s="37">
        <v>3.53</v>
      </c>
      <c r="W7" s="37">
        <v>55.4</v>
      </c>
      <c r="X7" s="35" t="s">
        <v>14</v>
      </c>
    </row>
    <row r="8" spans="1:24" s="2" customFormat="1" ht="15.75" customHeight="1" x14ac:dyDescent="0.25">
      <c r="A8" s="31" t="s">
        <v>16</v>
      </c>
      <c r="B8" s="32"/>
      <c r="C8" s="33" t="s">
        <v>12</v>
      </c>
      <c r="D8" s="34" t="s">
        <v>13</v>
      </c>
      <c r="E8" s="35">
        <v>195.62057899999999</v>
      </c>
      <c r="F8" s="36">
        <v>275.2002</v>
      </c>
      <c r="G8" s="36" t="s">
        <v>14</v>
      </c>
      <c r="H8" s="36">
        <v>15.675660000000001</v>
      </c>
      <c r="I8" s="36" t="s">
        <v>14</v>
      </c>
      <c r="J8" s="35"/>
      <c r="K8" s="37">
        <v>257.37</v>
      </c>
      <c r="L8" s="35" t="s">
        <v>15</v>
      </c>
      <c r="M8" s="35">
        <v>14.28</v>
      </c>
      <c r="N8" s="35" t="s">
        <v>15</v>
      </c>
      <c r="O8" s="35"/>
      <c r="P8" s="35">
        <v>387.28</v>
      </c>
      <c r="Q8" s="35">
        <v>0.18</v>
      </c>
      <c r="R8" s="35">
        <v>4.42</v>
      </c>
      <c r="S8" s="35" t="s">
        <v>15</v>
      </c>
      <c r="T8" s="35"/>
      <c r="U8" s="37">
        <v>515.80999999999995</v>
      </c>
      <c r="V8" s="35" t="s">
        <v>14</v>
      </c>
      <c r="W8" s="37">
        <v>3.89</v>
      </c>
      <c r="X8" s="35" t="s">
        <v>14</v>
      </c>
    </row>
    <row r="9" spans="1:24" s="2" customFormat="1" ht="15.75" customHeight="1" x14ac:dyDescent="0.25">
      <c r="A9" s="31" t="s">
        <v>17</v>
      </c>
      <c r="B9" s="32"/>
      <c r="C9" s="33" t="s">
        <v>18</v>
      </c>
      <c r="D9" s="34" t="s">
        <v>19</v>
      </c>
      <c r="E9" s="35">
        <v>331.55</v>
      </c>
      <c r="F9" s="36">
        <v>1050.4832116</v>
      </c>
      <c r="G9" s="36">
        <v>18.921600000000002</v>
      </c>
      <c r="H9" s="36">
        <v>57.222805999999999</v>
      </c>
      <c r="I9" s="36" t="s">
        <v>14</v>
      </c>
      <c r="J9" s="35"/>
      <c r="K9" s="37">
        <v>910.72</v>
      </c>
      <c r="L9" s="35">
        <v>18.399999999999999</v>
      </c>
      <c r="M9" s="35">
        <v>61.13</v>
      </c>
      <c r="N9" s="35" t="s">
        <v>15</v>
      </c>
      <c r="O9" s="35"/>
      <c r="P9" s="35">
        <v>731.06</v>
      </c>
      <c r="Q9" s="35">
        <v>12.43</v>
      </c>
      <c r="R9" s="35">
        <v>57.45</v>
      </c>
      <c r="S9" s="35" t="s">
        <v>15</v>
      </c>
      <c r="T9" s="35"/>
      <c r="U9" s="37">
        <v>962.83</v>
      </c>
      <c r="V9" s="37">
        <v>16.440000000000001</v>
      </c>
      <c r="W9" s="37">
        <v>56.07</v>
      </c>
      <c r="X9" s="35" t="s">
        <v>14</v>
      </c>
    </row>
    <row r="10" spans="1:24" s="2" customFormat="1" ht="15.75" customHeight="1" x14ac:dyDescent="0.25">
      <c r="A10" s="31" t="s">
        <v>20</v>
      </c>
      <c r="B10" s="32"/>
      <c r="C10" s="33" t="s">
        <v>21</v>
      </c>
      <c r="D10" s="34" t="s">
        <v>22</v>
      </c>
      <c r="E10" s="35">
        <v>366.08</v>
      </c>
      <c r="F10" s="36">
        <v>735.2002</v>
      </c>
      <c r="G10" s="36" t="s">
        <v>14</v>
      </c>
      <c r="H10" s="36">
        <v>11.55</v>
      </c>
      <c r="I10" s="36" t="s">
        <v>14</v>
      </c>
      <c r="J10" s="35"/>
      <c r="K10" s="37">
        <v>581.86</v>
      </c>
      <c r="L10" s="35" t="s">
        <v>15</v>
      </c>
      <c r="M10" s="35">
        <v>13.27</v>
      </c>
      <c r="N10" s="35" t="s">
        <v>15</v>
      </c>
      <c r="O10" s="35"/>
      <c r="P10" s="35">
        <v>775.54</v>
      </c>
      <c r="Q10" s="35">
        <v>0.03</v>
      </c>
      <c r="R10" s="35">
        <v>6.3</v>
      </c>
      <c r="S10" s="35" t="s">
        <v>15</v>
      </c>
      <c r="T10" s="35"/>
      <c r="U10" s="37">
        <v>659.41</v>
      </c>
      <c r="V10" s="37">
        <v>0.04</v>
      </c>
      <c r="W10" s="37">
        <v>6.34</v>
      </c>
      <c r="X10" s="35" t="s">
        <v>14</v>
      </c>
    </row>
    <row r="11" spans="1:24" s="2" customFormat="1" ht="15.75" customHeight="1" x14ac:dyDescent="0.25">
      <c r="A11" s="31" t="s">
        <v>23</v>
      </c>
      <c r="B11" s="32"/>
      <c r="C11" s="33" t="s">
        <v>24</v>
      </c>
      <c r="D11" s="34" t="s">
        <v>24</v>
      </c>
      <c r="E11" s="38">
        <v>131.1</v>
      </c>
      <c r="F11" s="39">
        <v>51.89</v>
      </c>
      <c r="G11" s="36" t="s">
        <v>14</v>
      </c>
      <c r="H11" s="36" t="s">
        <v>14</v>
      </c>
      <c r="I11" s="36" t="s">
        <v>14</v>
      </c>
      <c r="J11" s="35"/>
      <c r="K11" s="37">
        <v>28.88</v>
      </c>
      <c r="L11" s="35" t="s">
        <v>15</v>
      </c>
      <c r="M11" s="35" t="s">
        <v>15</v>
      </c>
      <c r="N11" s="35" t="s">
        <v>15</v>
      </c>
      <c r="O11" s="35"/>
      <c r="P11" s="35">
        <v>82.21</v>
      </c>
      <c r="Q11" s="35" t="s">
        <v>15</v>
      </c>
      <c r="R11" s="35" t="s">
        <v>15</v>
      </c>
      <c r="S11" s="35" t="s">
        <v>15</v>
      </c>
      <c r="T11" s="35"/>
      <c r="U11" s="37">
        <v>106.27</v>
      </c>
      <c r="V11" s="35" t="s">
        <v>14</v>
      </c>
      <c r="W11" s="35" t="s">
        <v>14</v>
      </c>
      <c r="X11" s="35" t="s">
        <v>14</v>
      </c>
    </row>
    <row r="12" spans="1:24" s="2" customFormat="1" ht="15.75" customHeight="1" x14ac:dyDescent="0.25">
      <c r="A12" s="31" t="s">
        <v>25</v>
      </c>
      <c r="B12" s="32"/>
      <c r="C12" s="33" t="s">
        <v>26</v>
      </c>
      <c r="D12" s="34" t="s">
        <v>27</v>
      </c>
      <c r="E12" s="35">
        <v>259</v>
      </c>
      <c r="F12" s="36">
        <v>173.32</v>
      </c>
      <c r="G12" s="36">
        <v>1.66</v>
      </c>
      <c r="H12" s="36">
        <v>2.57</v>
      </c>
      <c r="I12" s="36">
        <v>0.51</v>
      </c>
      <c r="J12" s="35"/>
      <c r="K12" s="37">
        <v>197.06</v>
      </c>
      <c r="L12" s="35">
        <v>1.87</v>
      </c>
      <c r="M12" s="35">
        <v>4.3899999999999997</v>
      </c>
      <c r="N12" s="35">
        <v>0.53</v>
      </c>
      <c r="O12" s="35"/>
      <c r="P12" s="35">
        <v>475.83</v>
      </c>
      <c r="Q12" s="35">
        <v>2.2999999999999998</v>
      </c>
      <c r="R12" s="35">
        <v>4.8</v>
      </c>
      <c r="S12" s="35" t="s">
        <v>15</v>
      </c>
      <c r="T12" s="35"/>
      <c r="U12" s="37">
        <v>543.65</v>
      </c>
      <c r="V12" s="37">
        <v>2.2999999999999998</v>
      </c>
      <c r="W12" s="37">
        <v>6</v>
      </c>
      <c r="X12" s="37">
        <v>0.05</v>
      </c>
    </row>
    <row r="13" spans="1:24" ht="15.75" customHeight="1" x14ac:dyDescent="0.25">
      <c r="A13" s="31" t="s">
        <v>28</v>
      </c>
      <c r="B13" s="32"/>
      <c r="C13" s="33" t="s">
        <v>26</v>
      </c>
      <c r="D13" s="33" t="s">
        <v>27</v>
      </c>
      <c r="E13" s="35">
        <v>99.6</v>
      </c>
      <c r="F13" s="36">
        <v>54.56</v>
      </c>
      <c r="G13" s="40">
        <v>1.26</v>
      </c>
      <c r="H13" s="36">
        <v>11.51</v>
      </c>
      <c r="I13" s="36">
        <v>6.63</v>
      </c>
      <c r="J13" s="35"/>
      <c r="K13" s="37">
        <v>58.41</v>
      </c>
      <c r="L13" s="35">
        <v>1.34</v>
      </c>
      <c r="M13" s="35">
        <v>12.32</v>
      </c>
      <c r="N13" s="35">
        <v>7.1</v>
      </c>
      <c r="O13" s="35"/>
      <c r="P13" s="35">
        <v>68.27</v>
      </c>
      <c r="Q13" s="35">
        <v>0.63</v>
      </c>
      <c r="R13" s="35">
        <v>16.899999999999999</v>
      </c>
      <c r="S13" s="35">
        <v>7.68</v>
      </c>
      <c r="T13" s="35"/>
      <c r="U13" s="37">
        <v>75.31</v>
      </c>
      <c r="V13" s="37">
        <v>2.57</v>
      </c>
      <c r="W13" s="37">
        <v>4.28</v>
      </c>
      <c r="X13" s="37">
        <v>3.42</v>
      </c>
    </row>
    <row r="14" spans="1:24" ht="15.75" customHeight="1" x14ac:dyDescent="0.25">
      <c r="A14" s="31" t="s">
        <v>29</v>
      </c>
      <c r="B14" s="32"/>
      <c r="C14" s="33" t="s">
        <v>26</v>
      </c>
      <c r="D14" s="33" t="s">
        <v>27</v>
      </c>
      <c r="E14" s="35">
        <v>9.09</v>
      </c>
      <c r="F14" s="36">
        <v>23.92</v>
      </c>
      <c r="G14" s="36">
        <v>0.13</v>
      </c>
      <c r="H14" s="36">
        <v>5.05</v>
      </c>
      <c r="I14" s="36">
        <v>5.05</v>
      </c>
      <c r="J14" s="35"/>
      <c r="K14" s="37">
        <v>11.07</v>
      </c>
      <c r="L14" s="35">
        <v>0.54</v>
      </c>
      <c r="M14" s="35">
        <v>2.33</v>
      </c>
      <c r="N14" s="35">
        <v>1.35</v>
      </c>
      <c r="O14" s="35"/>
      <c r="P14" s="35">
        <v>3.86</v>
      </c>
      <c r="Q14" s="35">
        <v>0.04</v>
      </c>
      <c r="R14" s="35">
        <v>0.94</v>
      </c>
      <c r="S14" s="35">
        <v>0.43</v>
      </c>
      <c r="T14" s="35"/>
      <c r="U14" s="37">
        <v>18.21</v>
      </c>
      <c r="V14" s="37">
        <v>0.62</v>
      </c>
      <c r="W14" s="37">
        <v>1.03</v>
      </c>
      <c r="X14" s="37">
        <v>0.83</v>
      </c>
    </row>
    <row r="15" spans="1:24" ht="15.75" customHeight="1" x14ac:dyDescent="0.25">
      <c r="A15" s="31" t="s">
        <v>30</v>
      </c>
      <c r="B15" s="32"/>
      <c r="C15" s="33" t="s">
        <v>26</v>
      </c>
      <c r="D15" s="33" t="s">
        <v>31</v>
      </c>
      <c r="E15" s="35">
        <v>76.900000000000006</v>
      </c>
      <c r="F15" s="36">
        <v>45.59</v>
      </c>
      <c r="G15" s="36">
        <v>1.05</v>
      </c>
      <c r="H15" s="36">
        <v>9.6199999999999992</v>
      </c>
      <c r="I15" s="36">
        <v>5.54</v>
      </c>
      <c r="J15" s="35"/>
      <c r="K15" s="37">
        <v>24.66</v>
      </c>
      <c r="L15" s="35">
        <v>0.56999999999999995</v>
      </c>
      <c r="M15" s="35">
        <v>5.2</v>
      </c>
      <c r="N15" s="35">
        <v>3</v>
      </c>
      <c r="O15" s="35"/>
      <c r="P15" s="35">
        <v>67.650000000000006</v>
      </c>
      <c r="Q15" s="35">
        <v>0.63</v>
      </c>
      <c r="R15" s="35">
        <v>17.010000000000002</v>
      </c>
      <c r="S15" s="35">
        <v>7.7</v>
      </c>
      <c r="T15" s="35"/>
      <c r="U15" s="37">
        <v>96.52</v>
      </c>
      <c r="V15" s="37">
        <v>3.29</v>
      </c>
      <c r="W15" s="37">
        <v>5.49</v>
      </c>
      <c r="X15" s="37">
        <v>4.3899999999999997</v>
      </c>
    </row>
    <row r="16" spans="1:24" ht="15.75" customHeight="1" x14ac:dyDescent="0.25">
      <c r="A16" s="31" t="s">
        <v>32</v>
      </c>
      <c r="B16" s="32"/>
      <c r="C16" s="33" t="s">
        <v>26</v>
      </c>
      <c r="D16" s="33" t="s">
        <v>31</v>
      </c>
      <c r="E16" s="35">
        <v>127.24</v>
      </c>
      <c r="F16" s="41">
        <v>17.940000000000001</v>
      </c>
      <c r="G16" s="41">
        <v>0.41</v>
      </c>
      <c r="H16" s="41">
        <v>3.79</v>
      </c>
      <c r="I16" s="41">
        <v>2.1800000000000002</v>
      </c>
      <c r="J16" s="37"/>
      <c r="K16" s="37">
        <v>46.34</v>
      </c>
      <c r="L16" s="35">
        <v>1.07</v>
      </c>
      <c r="M16" s="35">
        <v>9.7799999999999994</v>
      </c>
      <c r="N16" s="35">
        <v>5.64</v>
      </c>
      <c r="O16" s="35"/>
      <c r="P16" s="35">
        <v>110.59</v>
      </c>
      <c r="Q16" s="35">
        <v>1.01</v>
      </c>
      <c r="R16" s="35">
        <v>27.37</v>
      </c>
      <c r="S16" s="35">
        <v>12.4</v>
      </c>
      <c r="T16" s="35"/>
      <c r="U16" s="37">
        <v>98.21</v>
      </c>
      <c r="V16" s="37">
        <v>3.35</v>
      </c>
      <c r="W16" s="37">
        <v>5.58</v>
      </c>
      <c r="X16" s="37">
        <v>4.46</v>
      </c>
    </row>
    <row r="17" spans="1:25" ht="15.75" customHeight="1" x14ac:dyDescent="0.25">
      <c r="A17" s="31" t="s">
        <v>33</v>
      </c>
      <c r="B17" s="32"/>
      <c r="C17" s="33" t="s">
        <v>26</v>
      </c>
      <c r="D17" s="33" t="s">
        <v>31</v>
      </c>
      <c r="E17" s="35">
        <v>30.43</v>
      </c>
      <c r="F17" s="41">
        <v>300.85000000000002</v>
      </c>
      <c r="G17" s="41">
        <v>1.62</v>
      </c>
      <c r="H17" s="41">
        <v>63.42</v>
      </c>
      <c r="I17" s="41">
        <v>36.58</v>
      </c>
      <c r="J17" s="37"/>
      <c r="K17" s="37">
        <v>249.63</v>
      </c>
      <c r="L17" s="35">
        <v>5.74</v>
      </c>
      <c r="M17" s="35">
        <v>52.67</v>
      </c>
      <c r="N17" s="35">
        <v>30.35</v>
      </c>
      <c r="O17" s="35"/>
      <c r="P17" s="35">
        <v>26.49</v>
      </c>
      <c r="Q17" s="35">
        <v>0.24</v>
      </c>
      <c r="R17" s="35">
        <v>6.48</v>
      </c>
      <c r="S17" s="35">
        <v>2.92</v>
      </c>
      <c r="T17" s="35"/>
      <c r="U17" s="37">
        <v>56.67</v>
      </c>
      <c r="V17" s="37">
        <v>1.93</v>
      </c>
      <c r="W17" s="37">
        <v>3.22</v>
      </c>
      <c r="X17" s="37">
        <v>2.57</v>
      </c>
    </row>
    <row r="18" spans="1:25" ht="15.75" customHeight="1" x14ac:dyDescent="0.25">
      <c r="A18" s="31" t="s">
        <v>34</v>
      </c>
      <c r="B18" s="32"/>
      <c r="C18" s="33" t="s">
        <v>35</v>
      </c>
      <c r="D18" s="33" t="s">
        <v>36</v>
      </c>
      <c r="E18" s="35">
        <v>175</v>
      </c>
      <c r="F18" s="41">
        <v>38.700000000000003</v>
      </c>
      <c r="G18" s="36" t="s">
        <v>14</v>
      </c>
      <c r="H18" s="41">
        <v>11.57</v>
      </c>
      <c r="I18" s="36" t="s">
        <v>14</v>
      </c>
      <c r="J18" s="35"/>
      <c r="K18" s="37">
        <v>36.06</v>
      </c>
      <c r="L18" s="35" t="s">
        <v>15</v>
      </c>
      <c r="M18" s="35">
        <v>10.4</v>
      </c>
      <c r="N18" s="35" t="s">
        <v>15</v>
      </c>
      <c r="O18" s="35"/>
      <c r="P18" s="35">
        <v>31.23</v>
      </c>
      <c r="Q18" s="35" t="s">
        <v>15</v>
      </c>
      <c r="R18" s="35">
        <v>8.5299999999999994</v>
      </c>
      <c r="S18" s="35" t="s">
        <v>15</v>
      </c>
      <c r="T18" s="35"/>
      <c r="U18" s="37">
        <v>25.99</v>
      </c>
      <c r="V18" s="42" t="s">
        <v>15</v>
      </c>
      <c r="W18" s="37">
        <v>12.7</v>
      </c>
      <c r="X18" s="42" t="s">
        <v>15</v>
      </c>
    </row>
    <row r="19" spans="1:25" ht="15.75" customHeight="1" x14ac:dyDescent="0.25">
      <c r="A19" s="31" t="s">
        <v>37</v>
      </c>
      <c r="B19" s="32"/>
      <c r="C19" s="33" t="s">
        <v>38</v>
      </c>
      <c r="D19" s="33" t="s">
        <v>39</v>
      </c>
      <c r="E19" s="35">
        <v>260</v>
      </c>
      <c r="F19" s="41">
        <v>69.194000000000003</v>
      </c>
      <c r="G19" s="36">
        <v>0.126</v>
      </c>
      <c r="H19" s="36">
        <v>4.7300000000000004</v>
      </c>
      <c r="I19" s="36" t="s">
        <v>14</v>
      </c>
      <c r="J19" s="35"/>
      <c r="K19" s="37">
        <v>69.2</v>
      </c>
      <c r="L19" s="35" t="s">
        <v>15</v>
      </c>
      <c r="M19" s="35">
        <v>4.7300000000000004</v>
      </c>
      <c r="N19" s="35" t="s">
        <v>15</v>
      </c>
      <c r="O19" s="35"/>
      <c r="P19" s="35">
        <v>69.16</v>
      </c>
      <c r="Q19" s="35" t="s">
        <v>15</v>
      </c>
      <c r="R19" s="35">
        <v>5.69</v>
      </c>
      <c r="S19" s="35" t="s">
        <v>15</v>
      </c>
      <c r="T19" s="35"/>
      <c r="U19" s="37">
        <v>69.16</v>
      </c>
      <c r="V19" s="35" t="s">
        <v>15</v>
      </c>
      <c r="W19" s="37">
        <v>4.99</v>
      </c>
      <c r="X19" s="35" t="s">
        <v>15</v>
      </c>
    </row>
    <row r="20" spans="1:25" ht="15.75" customHeight="1" x14ac:dyDescent="0.25">
      <c r="A20" s="31" t="s">
        <v>40</v>
      </c>
      <c r="B20" s="32"/>
      <c r="C20" s="33" t="s">
        <v>38</v>
      </c>
      <c r="D20" s="33" t="s">
        <v>41</v>
      </c>
      <c r="E20" s="35">
        <v>12</v>
      </c>
      <c r="F20" s="41">
        <v>31.264099999999999</v>
      </c>
      <c r="G20" s="36" t="s">
        <v>14</v>
      </c>
      <c r="H20" s="36">
        <v>6.3E-2</v>
      </c>
      <c r="I20" s="36" t="s">
        <v>14</v>
      </c>
      <c r="J20" s="35"/>
      <c r="K20" s="37">
        <v>31.26</v>
      </c>
      <c r="L20" s="35" t="s">
        <v>15</v>
      </c>
      <c r="M20" s="35">
        <v>0.06</v>
      </c>
      <c r="N20" s="35" t="s">
        <v>15</v>
      </c>
      <c r="O20" s="35"/>
      <c r="P20" s="35">
        <v>42.24</v>
      </c>
      <c r="Q20" s="35" t="s">
        <v>15</v>
      </c>
      <c r="R20" s="35">
        <v>0.52</v>
      </c>
      <c r="S20" s="35" t="s">
        <v>15</v>
      </c>
      <c r="T20" s="35"/>
      <c r="U20" s="37">
        <v>30.18</v>
      </c>
      <c r="V20" s="35" t="s">
        <v>15</v>
      </c>
      <c r="W20" s="37">
        <v>0.35</v>
      </c>
      <c r="X20" s="35" t="s">
        <v>15</v>
      </c>
    </row>
    <row r="21" spans="1:25" s="2" customFormat="1" ht="15.75" customHeight="1" x14ac:dyDescent="0.25">
      <c r="A21" s="43" t="s">
        <v>42</v>
      </c>
      <c r="B21" s="26"/>
      <c r="C21" s="44"/>
      <c r="D21" s="44"/>
      <c r="E21" s="28"/>
      <c r="F21" s="29">
        <f>+F22</f>
        <v>34.299999999999997</v>
      </c>
      <c r="G21" s="29" t="str">
        <f>+G22</f>
        <v>…</v>
      </c>
      <c r="H21" s="29">
        <f>+H22</f>
        <v>11.246848</v>
      </c>
      <c r="I21" s="29" t="str">
        <f>+I22</f>
        <v>…</v>
      </c>
      <c r="J21" s="28"/>
      <c r="K21" s="30">
        <v>41.5</v>
      </c>
      <c r="L21" s="28" t="s">
        <v>15</v>
      </c>
      <c r="M21" s="28">
        <v>10.93</v>
      </c>
      <c r="N21" s="28" t="s">
        <v>15</v>
      </c>
      <c r="O21" s="28"/>
      <c r="P21" s="28">
        <v>64.37</v>
      </c>
      <c r="Q21" s="28" t="s">
        <v>15</v>
      </c>
      <c r="R21" s="28">
        <v>11.56</v>
      </c>
      <c r="S21" s="28" t="s">
        <v>15</v>
      </c>
      <c r="T21" s="28"/>
      <c r="U21" s="30">
        <v>41.7</v>
      </c>
      <c r="V21" s="28" t="s">
        <v>15</v>
      </c>
      <c r="W21" s="30">
        <v>12.49</v>
      </c>
      <c r="X21" s="28" t="s">
        <v>15</v>
      </c>
    </row>
    <row r="22" spans="1:25" ht="15.75" customHeight="1" x14ac:dyDescent="0.25">
      <c r="A22" s="45" t="s">
        <v>43</v>
      </c>
      <c r="B22" s="46"/>
      <c r="C22" s="47" t="s">
        <v>44</v>
      </c>
      <c r="D22" s="47" t="s">
        <v>45</v>
      </c>
      <c r="E22" s="48">
        <v>500</v>
      </c>
      <c r="F22" s="49">
        <v>34.299999999999997</v>
      </c>
      <c r="G22" s="50" t="s">
        <v>14</v>
      </c>
      <c r="H22" s="49">
        <v>11.246848</v>
      </c>
      <c r="I22" s="50" t="s">
        <v>14</v>
      </c>
      <c r="J22" s="48"/>
      <c r="K22" s="51">
        <v>41.5</v>
      </c>
      <c r="L22" s="48" t="s">
        <v>15</v>
      </c>
      <c r="M22" s="48">
        <v>10.93</v>
      </c>
      <c r="N22" s="48" t="s">
        <v>15</v>
      </c>
      <c r="O22" s="48"/>
      <c r="P22" s="48">
        <v>64.37</v>
      </c>
      <c r="Q22" s="48" t="s">
        <v>15</v>
      </c>
      <c r="R22" s="48">
        <v>11.56</v>
      </c>
      <c r="S22" s="48" t="s">
        <v>15</v>
      </c>
      <c r="T22" s="48"/>
      <c r="U22" s="51">
        <v>41.7</v>
      </c>
      <c r="V22" s="48" t="s">
        <v>15</v>
      </c>
      <c r="W22" s="51">
        <v>12.49</v>
      </c>
      <c r="X22" s="48" t="s">
        <v>15</v>
      </c>
    </row>
    <row r="23" spans="1:25" ht="13.5" customHeight="1" x14ac:dyDescent="0.25">
      <c r="A23" s="52" t="s">
        <v>46</v>
      </c>
      <c r="B23" s="53"/>
      <c r="C23" s="53"/>
      <c r="D23" s="53"/>
      <c r="E23" s="54"/>
      <c r="F23" s="55"/>
      <c r="G23" s="56"/>
      <c r="H23" s="55"/>
      <c r="I23" s="56"/>
      <c r="J23" s="54"/>
      <c r="K23" s="54"/>
      <c r="L23" s="57"/>
      <c r="M23" s="54"/>
      <c r="N23" s="57"/>
      <c r="O23" s="54"/>
      <c r="P23" s="54"/>
      <c r="Q23" s="57"/>
      <c r="R23" s="54"/>
      <c r="S23" s="57"/>
      <c r="T23" s="54"/>
      <c r="U23" s="54"/>
      <c r="V23" s="57"/>
      <c r="W23" s="54"/>
      <c r="X23" s="57"/>
    </row>
    <row r="24" spans="1:25" ht="11.25" customHeight="1" x14ac:dyDescent="0.25">
      <c r="A24" s="58" t="s">
        <v>47</v>
      </c>
      <c r="B24" s="59"/>
      <c r="C24" s="59"/>
      <c r="D24" s="59"/>
      <c r="E24" s="59"/>
      <c r="F24" s="60"/>
      <c r="G24" s="60"/>
      <c r="H24" s="60"/>
      <c r="I24" s="60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5" ht="12" customHeight="1" x14ac:dyDescent="0.25">
      <c r="A25" s="61" t="s">
        <v>48</v>
      </c>
      <c r="B25" s="62"/>
      <c r="C25" s="62"/>
      <c r="D25" s="62"/>
      <c r="E25" s="62"/>
      <c r="F25" s="63"/>
      <c r="G25" s="63"/>
      <c r="H25" s="63"/>
      <c r="I25" s="63"/>
      <c r="J25" s="62"/>
      <c r="K25" s="62"/>
      <c r="L25" s="62"/>
      <c r="M25" s="62"/>
      <c r="N25" s="62"/>
      <c r="O25" s="62"/>
      <c r="P25" s="64"/>
      <c r="Q25" s="64"/>
      <c r="R25" s="64"/>
      <c r="S25" s="64"/>
      <c r="T25" s="64"/>
      <c r="U25" s="64"/>
      <c r="V25" s="64"/>
      <c r="W25" s="64"/>
      <c r="X25" s="64"/>
    </row>
    <row r="26" spans="1:25" ht="10.5" customHeight="1" x14ac:dyDescent="0.25">
      <c r="A26" s="10"/>
      <c r="B26" s="26"/>
      <c r="E26" s="65"/>
      <c r="F26" s="66"/>
      <c r="G26" s="66"/>
      <c r="H26" s="66"/>
      <c r="I26" s="66"/>
      <c r="J26" s="67"/>
      <c r="K26" s="67"/>
      <c r="L26" s="67"/>
      <c r="M26" s="67"/>
      <c r="N26" s="67"/>
      <c r="O26" s="67"/>
      <c r="P26" s="68"/>
      <c r="Q26" s="68"/>
      <c r="R26" s="68"/>
      <c r="S26" s="68"/>
      <c r="T26" s="68"/>
      <c r="U26" s="68"/>
      <c r="V26" s="68"/>
      <c r="W26" s="68"/>
      <c r="X26" s="68"/>
      <c r="Y26" s="68"/>
    </row>
    <row r="27" spans="1:25" ht="10.5" customHeight="1" x14ac:dyDescent="0.35"/>
    <row r="28" spans="1:25" ht="10.5" customHeight="1" x14ac:dyDescent="0.35"/>
  </sheetData>
  <mergeCells count="9">
    <mergeCell ref="A1:X1"/>
    <mergeCell ref="A4:A5"/>
    <mergeCell ref="C4:C5"/>
    <mergeCell ref="D4:D5"/>
    <mergeCell ref="E4:E5"/>
    <mergeCell ref="F4:I4"/>
    <mergeCell ref="K4:N4"/>
    <mergeCell ref="P4:S4"/>
    <mergeCell ref="U4:X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55</vt:lpstr>
      <vt:lpstr>'55'!Área_de_impresión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2024-12-19T04:29:19Z</dcterms:created>
  <dcterms:modified xsi:type="dcterms:W3CDTF">2024-12-19T04:29:19Z</dcterms:modified>
</cp:coreProperties>
</file>