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6EA40598-C90F-49DF-81E4-60BB6CABE8B8}" xr6:coauthVersionLast="47" xr6:coauthVersionMax="47" xr10:uidLastSave="{00000000-0000-0000-0000-000000000000}"/>
  <bookViews>
    <workbookView xWindow="-110" yWindow="-110" windowWidth="19420" windowHeight="10300" xr2:uid="{66FA3188-751A-4942-8F7D-B71C4081A916}"/>
  </bookViews>
  <sheets>
    <sheet name="5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'52'!$A$1:$E$11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E5" i="1"/>
  <c r="D5" i="1"/>
  <c r="B5" i="1" s="1"/>
</calcChain>
</file>

<file path=xl/sharedStrings.xml><?xml version="1.0" encoding="utf-8"?>
<sst xmlns="http://schemas.openxmlformats.org/spreadsheetml/2006/main" count="14" uniqueCount="13">
  <si>
    <t>2.52   DISPONIBILIDAD HÍDRICA A NIVEL NACIONAL, SEGÚN VERTIENTE, 2023</t>
  </si>
  <si>
    <t xml:space="preserve">   (Hectómetro cúbico)</t>
  </si>
  <si>
    <t>Vertiente</t>
  </si>
  <si>
    <t>Total</t>
  </si>
  <si>
    <t>%</t>
  </si>
  <si>
    <t>Superficial</t>
  </si>
  <si>
    <t>Subterránea</t>
  </si>
  <si>
    <t>Pacífico</t>
  </si>
  <si>
    <t>Atlántico</t>
  </si>
  <si>
    <t>Titicaca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</si>
  <si>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 xml:space="preserve">: Las aguas continentales en Perú se distribuyen en tres vertientes o cuencas hidrográficas. </t>
    </r>
  </si>
  <si>
    <r>
      <t>Hm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 xml:space="preserve"> = 1 millón de metros cúbicos.</t>
    </r>
  </si>
  <si>
    <t>Fuente: Autoridad Nacional del Agua (ANA) - Política y Estrategia Nacional de Recursos Hídricos del Perú.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</si>
</sst>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\ ###\ ###"/>
    <numFmt numFmtId="165" formatCode="#\ ###\ ###"/>
    <numFmt numFmtId="166" formatCode="#\ ###0.0"/>
    <numFmt numFmtId="167" formatCode="#,##0;[Red]#,##0"/>
    <numFmt numFmtId="168" formatCode="0.000"/>
    <numFmt numFmtId="169" formatCode="#.0000\ ###\ ###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vertAlign val="superscript"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9" tint="-0.499984740745262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left" indent="2"/>
    </xf>
    <xf numFmtId="0" fontId="4" fillId="0" borderId="0" xfId="1" applyFont="1"/>
    <xf numFmtId="164" fontId="3" fillId="0" borderId="1" xfId="1" applyNumberFormat="1" applyFont="1" applyBorder="1" applyAlignment="1">
      <alignment horizontal="center" vertical="center"/>
    </xf>
    <xf numFmtId="165" fontId="4" fillId="0" borderId="1" xfId="0" applyNumberFormat="1" applyFont="1" applyBorder="1"/>
    <xf numFmtId="0" fontId="4" fillId="0" borderId="1" xfId="0" applyFont="1" applyBorder="1"/>
    <xf numFmtId="49" fontId="3" fillId="0" borderId="2" xfId="1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center"/>
    </xf>
    <xf numFmtId="4" fontId="3" fillId="0" borderId="3" xfId="2" applyNumberFormat="1" applyFont="1" applyBorder="1" applyAlignment="1">
      <alignment horizontal="left" vertical="center"/>
    </xf>
    <xf numFmtId="165" fontId="2" fillId="0" borderId="0" xfId="2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center"/>
    </xf>
    <xf numFmtId="165" fontId="2" fillId="2" borderId="0" xfId="2" applyNumberFormat="1" applyFont="1" applyFill="1" applyAlignment="1">
      <alignment horizontal="right" vertical="center"/>
    </xf>
    <xf numFmtId="167" fontId="2" fillId="2" borderId="0" xfId="2" applyNumberFormat="1" applyFont="1" applyFill="1" applyAlignment="1">
      <alignment horizontal="right" vertical="center"/>
    </xf>
    <xf numFmtId="4" fontId="4" fillId="0" borderId="3" xfId="2" applyNumberFormat="1" applyBorder="1" applyAlignment="1">
      <alignment horizontal="left" vertical="center"/>
    </xf>
    <xf numFmtId="165" fontId="5" fillId="0" borderId="0" xfId="2" applyNumberFormat="1" applyFont="1" applyAlignment="1">
      <alignment horizontal="right" vertical="center"/>
    </xf>
    <xf numFmtId="166" fontId="4" fillId="0" borderId="0" xfId="2" applyNumberFormat="1" applyAlignment="1">
      <alignment horizontal="right" vertical="center"/>
    </xf>
    <xf numFmtId="165" fontId="5" fillId="2" borderId="0" xfId="2" applyNumberFormat="1" applyFont="1" applyFill="1" applyAlignment="1">
      <alignment horizontal="right" vertical="center"/>
    </xf>
    <xf numFmtId="167" fontId="5" fillId="2" borderId="0" xfId="2" applyNumberFormat="1" applyFont="1" applyFill="1" applyAlignment="1">
      <alignment horizontal="right" vertical="center"/>
    </xf>
    <xf numFmtId="4" fontId="4" fillId="0" borderId="4" xfId="2" applyNumberFormat="1" applyBorder="1" applyAlignment="1">
      <alignment horizontal="left" vertical="center"/>
    </xf>
    <xf numFmtId="165" fontId="5" fillId="0" borderId="5" xfId="2" applyNumberFormat="1" applyFont="1" applyBorder="1" applyAlignment="1">
      <alignment horizontal="right" vertical="center"/>
    </xf>
    <xf numFmtId="166" fontId="4" fillId="0" borderId="1" xfId="2" applyNumberFormat="1" applyBorder="1" applyAlignment="1">
      <alignment horizontal="right" vertical="center"/>
    </xf>
    <xf numFmtId="165" fontId="5" fillId="2" borderId="5" xfId="2" applyNumberFormat="1" applyFont="1" applyFill="1" applyBorder="1" applyAlignment="1">
      <alignment horizontal="right" vertical="center"/>
    </xf>
    <xf numFmtId="167" fontId="5" fillId="2" borderId="5" xfId="2" applyNumberFormat="1" applyFont="1" applyFill="1" applyBorder="1" applyAlignment="1">
      <alignment horizontal="right" vertical="center"/>
    </xf>
    <xf numFmtId="49" fontId="6" fillId="0" borderId="0" xfId="2" applyNumberFormat="1" applyFont="1" applyAlignment="1">
      <alignment horizontal="justify" vertical="center" wrapText="1"/>
    </xf>
    <xf numFmtId="0" fontId="6" fillId="0" borderId="0" xfId="1" applyFont="1" applyAlignment="1">
      <alignment horizontal="left" vertical="center"/>
    </xf>
    <xf numFmtId="0" fontId="6" fillId="0" borderId="0" xfId="0" applyFont="1"/>
    <xf numFmtId="0" fontId="7" fillId="0" borderId="0" xfId="2" applyFont="1" applyAlignment="1">
      <alignment vertical="center"/>
    </xf>
    <xf numFmtId="168" fontId="0" fillId="0" borderId="0" xfId="0" applyNumberFormat="1"/>
    <xf numFmtId="169" fontId="0" fillId="0" borderId="0" xfId="0" applyNumberFormat="1"/>
  </cellXfs>
  <cellStyles count="3">
    <cellStyle name="Cancel 2 2" xfId="2" xr:uid="{8D5A2168-E9C3-4122-87D3-844170D50439}"/>
    <cellStyle name="Normal" xfId="0" builtinId="0"/>
    <cellStyle name="Normal_CAP-MEDIOAMB-ANT" xfId="1" xr:uid="{1B445BF4-9255-45DF-8E3B-9F20E004E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2E0B-D1D5-41A4-88EE-783544212DDE}">
  <sheetPr codeName="Hoja51">
    <tabColor rgb="FF00FF99"/>
  </sheetPr>
  <dimension ref="A1:E16"/>
  <sheetViews>
    <sheetView showGridLines="0" tabSelected="1" zoomScale="90" zoomScaleNormal="90" workbookViewId="0">
      <selection activeCell="I119" sqref="I119"/>
    </sheetView>
  </sheetViews>
  <sheetFormatPr baseColWidth="10" defaultRowHeight="14.5" x14ac:dyDescent="0.35"/>
  <cols>
    <col min="1" max="1" width="30.36328125" customWidth="1"/>
    <col min="2" max="5" width="11.6328125" customWidth="1"/>
  </cols>
  <sheetData>
    <row r="1" spans="1:5" x14ac:dyDescent="0.35">
      <c r="A1" s="1" t="s">
        <v>0</v>
      </c>
      <c r="B1" s="2"/>
      <c r="C1" s="2"/>
      <c r="D1" s="2"/>
      <c r="E1" s="2"/>
    </row>
    <row r="2" spans="1:5" ht="11.4" customHeight="1" x14ac:dyDescent="0.35">
      <c r="A2" s="3" t="s">
        <v>1</v>
      </c>
      <c r="B2" s="4"/>
      <c r="C2" s="4"/>
      <c r="D2" s="4"/>
      <c r="E2" s="4"/>
    </row>
    <row r="3" spans="1:5" x14ac:dyDescent="0.35">
      <c r="A3" s="5"/>
      <c r="B3" s="6"/>
      <c r="C3" s="7"/>
      <c r="D3" s="7"/>
      <c r="E3" s="7"/>
    </row>
    <row r="4" spans="1:5" x14ac:dyDescent="0.35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</row>
    <row r="5" spans="1:5" x14ac:dyDescent="0.35">
      <c r="A5" s="10" t="s">
        <v>3</v>
      </c>
      <c r="B5" s="11">
        <f>+D5+E5</f>
        <v>2482318.9699999997</v>
      </c>
      <c r="C5" s="12">
        <v>100</v>
      </c>
      <c r="D5" s="13">
        <f>+D6+D7+D8</f>
        <v>1935588.97</v>
      </c>
      <c r="E5" s="14">
        <f>+E6+E7+E8</f>
        <v>546730</v>
      </c>
    </row>
    <row r="6" spans="1:5" x14ac:dyDescent="0.35">
      <c r="A6" s="15" t="s">
        <v>7</v>
      </c>
      <c r="B6" s="16">
        <f>+D6+E6</f>
        <v>37255.97</v>
      </c>
      <c r="C6" s="17">
        <v>1.5</v>
      </c>
      <c r="D6" s="18">
        <v>34131.97</v>
      </c>
      <c r="E6" s="19">
        <v>3124</v>
      </c>
    </row>
    <row r="7" spans="1:5" x14ac:dyDescent="0.35">
      <c r="A7" s="15" t="s">
        <v>8</v>
      </c>
      <c r="B7" s="16">
        <f>+D7+E7</f>
        <v>2438217</v>
      </c>
      <c r="C7" s="17">
        <v>98.22</v>
      </c>
      <c r="D7" s="18">
        <v>1895225</v>
      </c>
      <c r="E7" s="19">
        <v>542992</v>
      </c>
    </row>
    <row r="8" spans="1:5" x14ac:dyDescent="0.35">
      <c r="A8" s="20" t="s">
        <v>9</v>
      </c>
      <c r="B8" s="21">
        <f>+D8+E8</f>
        <v>6846</v>
      </c>
      <c r="C8" s="22">
        <v>0.28000000000000003</v>
      </c>
      <c r="D8" s="23">
        <v>6232</v>
      </c>
      <c r="E8" s="24">
        <v>614</v>
      </c>
    </row>
    <row r="9" spans="1:5" ht="12" customHeight="1" x14ac:dyDescent="0.35">
      <c r="A9" s="25" t="s">
        <v>10</v>
      </c>
      <c r="B9" s="25"/>
      <c r="C9" s="25"/>
      <c r="D9" s="25"/>
      <c r="E9" s="25"/>
    </row>
    <row r="10" spans="1:5" ht="12.75" customHeight="1" x14ac:dyDescent="0.35">
      <c r="A10" s="26" t="s">
        <v>11</v>
      </c>
      <c r="B10" s="27"/>
      <c r="C10" s="27"/>
      <c r="D10" s="27"/>
      <c r="E10" s="27"/>
    </row>
    <row r="11" spans="1:5" ht="12.75" customHeight="1" x14ac:dyDescent="0.35">
      <c r="A11" s="28" t="s">
        <v>12</v>
      </c>
      <c r="B11" s="28"/>
      <c r="C11" s="28"/>
      <c r="D11" s="28"/>
      <c r="E11" s="28"/>
    </row>
    <row r="14" spans="1:5" x14ac:dyDescent="0.35">
      <c r="B14" s="29"/>
      <c r="C14" s="29"/>
      <c r="D14" s="29"/>
      <c r="E14" s="29"/>
    </row>
    <row r="16" spans="1:5" x14ac:dyDescent="0.35">
      <c r="B16" s="30"/>
      <c r="C16" s="30"/>
      <c r="D16" s="30"/>
      <c r="E16" s="30"/>
    </row>
  </sheetData>
  <mergeCells count="1">
    <mergeCell ref="A9:E9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52</vt:lpstr>
      <vt:lpstr>'52'!Área_de_impresión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2024-12-19T04:29:17Z</dcterms:created>
  <dcterms:modified xsi:type="dcterms:W3CDTF">2024-12-19T04:29:17Z</dcterms:modified>
</cp:coreProperties>
</file>