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ABF0CA25-F18D-4BEA-ADD8-9B5E6E11DF07}" xr6:coauthVersionLast="47" xr6:coauthVersionMax="47" xr10:uidLastSave="{00000000-0000-0000-0000-000000000000}"/>
  <bookViews>
    <workbookView xWindow="-110" yWindow="-110" windowWidth="19420" windowHeight="10300" xr2:uid="{65A544E3-90C1-42BE-B192-EB615341B6CF}"/>
  </bookViews>
  <sheets>
    <sheet name="5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'50'!$A$1:$K$30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</calcChain>
</file>

<file path=xl/sharedStrings.xml><?xml version="1.0" encoding="utf-8"?>
<sst xmlns="http://schemas.openxmlformats.org/spreadsheetml/2006/main" count="66" uniqueCount="31">
  <si>
    <t>2.50  SUPERFICIE REFORESTADA, SEGÚN DEPARTAMENTO, 2014-2023</t>
  </si>
  <si>
    <t xml:space="preserve">   (Hectáreas)</t>
  </si>
  <si>
    <t>Departamento</t>
  </si>
  <si>
    <t>Total</t>
  </si>
  <si>
    <t>Amazonas</t>
  </si>
  <si>
    <t>Áncash</t>
  </si>
  <si>
    <t>Apurímac</t>
  </si>
  <si>
    <t>Arequipa</t>
  </si>
  <si>
    <t xml:space="preserve"> -</t>
  </si>
  <si>
    <t>Ayacucho</t>
  </si>
  <si>
    <t>Cajamarca</t>
  </si>
  <si>
    <t>Cusco</t>
  </si>
  <si>
    <t>Huancavelica</t>
  </si>
  <si>
    <t>Huánuco</t>
  </si>
  <si>
    <t>Ica</t>
  </si>
  <si>
    <t>-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</si>
  <si>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</si>
  <si>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</si>
  <si>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</si>
  <si>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</si>
  <si>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</si>
  <si>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</si>
  <si>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</si>
  <si>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</si>
  <si>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</si>
  <si>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</si>
  <si>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</si>
  <si>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</si>
  <si>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Ucayali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</si>
  <si>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Los totales pueden diferir por efecto de redondeo. A partir del año 2019 se considera la información del Registro Nacional de Plantaciones Forestales.</t>
    </r>
  </si>
  <si>
    <t>Fuente: Servicio Nacional Forestal y de Fauna Silvestre (SERFOR).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</si>
</sst>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##\ ###\ 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 applyProtection="0"/>
  </cellStyleXfs>
  <cellXfs count="3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4" fillId="0" borderId="0" xfId="1" applyFont="1"/>
    <xf numFmtId="0" fontId="5" fillId="0" borderId="0" xfId="2" applyFont="1"/>
    <xf numFmtId="0" fontId="5" fillId="0" borderId="0" xfId="1" applyFont="1" applyAlignment="1">
      <alignment horizontal="left" indent="2"/>
    </xf>
    <xf numFmtId="164" fontId="5" fillId="0" borderId="0" xfId="1" applyNumberFormat="1" applyFont="1" applyAlignment="1">
      <alignment horizontal="right"/>
    </xf>
    <xf numFmtId="0" fontId="5" fillId="0" borderId="1" xfId="1" applyFont="1" applyBorder="1"/>
    <xf numFmtId="0" fontId="5" fillId="0" borderId="1" xfId="2" applyFont="1" applyBorder="1" applyAlignment="1">
      <alignment horizontal="right"/>
    </xf>
    <xf numFmtId="0" fontId="5" fillId="0" borderId="1" xfId="2" applyFont="1" applyBorder="1"/>
    <xf numFmtId="49" fontId="4" fillId="0" borderId="2" xfId="1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0" fontId="5" fillId="0" borderId="2" xfId="1" applyFont="1" applyBorder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5" fillId="0" borderId="0" xfId="2" applyNumberFormat="1" applyFont="1"/>
    <xf numFmtId="3" fontId="5" fillId="0" borderId="0" xfId="2" applyNumberFormat="1" applyFont="1" applyAlignment="1">
      <alignment horizontal="right"/>
    </xf>
    <xf numFmtId="1" fontId="5" fillId="0" borderId="0" xfId="2" applyNumberFormat="1" applyFont="1"/>
    <xf numFmtId="3" fontId="5" fillId="2" borderId="0" xfId="2" applyNumberFormat="1" applyFont="1" applyFill="1" applyAlignment="1">
      <alignment horizontal="right"/>
    </xf>
    <xf numFmtId="49" fontId="5" fillId="0" borderId="2" xfId="1" applyNumberFormat="1" applyFont="1" applyBorder="1" applyAlignment="1">
      <alignment vertical="center" wrapText="1"/>
    </xf>
    <xf numFmtId="0" fontId="6" fillId="0" borderId="0" xfId="2" applyFont="1"/>
    <xf numFmtId="49" fontId="5" fillId="0" borderId="4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/>
    </xf>
    <xf numFmtId="0" fontId="5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2"/>
    <xf numFmtId="0" fontId="7" fillId="0" borderId="0" xfId="3" applyFont="1" applyAlignment="1">
      <alignment vertical="center"/>
    </xf>
    <xf numFmtId="164" fontId="5" fillId="0" borderId="0" xfId="2" applyNumberFormat="1" applyFont="1"/>
    <xf numFmtId="164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</cellXfs>
  <cellStyles count="4">
    <cellStyle name="Normal" xfId="0" builtinId="0"/>
    <cellStyle name="Normal 10 11" xfId="2" xr:uid="{0531729C-A8DA-4B30-8D9C-259C88AE3EB5}"/>
    <cellStyle name="Normal_08 superficie deforestada-territorio nacional" xfId="3" xr:uid="{76BC3A6D-BD57-459A-B964-BACC65412A3F}"/>
    <cellStyle name="Normal_Libro2" xfId="1" xr:uid="{C3AA8757-C37D-4416-B0FE-2FB4919D1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54B4-5C88-4CB8-955B-4408A91685B2}">
  <sheetPr codeName="Hoja49">
    <tabColor rgb="FF00FF99"/>
  </sheetPr>
  <dimension ref="A1:M34"/>
  <sheetViews>
    <sheetView tabSelected="1" zoomScale="165" zoomScaleNormal="165" workbookViewId="0"/>
  </sheetViews>
  <sheetFormatPr baseColWidth="10" defaultColWidth="11.453125" defaultRowHeight="10.5" x14ac:dyDescent="0.25"/>
  <cols>
    <col min="1" max="1" width="11.6328125" style="4" customWidth="1"/>
    <col min="2" max="7" width="7.36328125" style="32" customWidth="1"/>
    <col min="8" max="11" width="7.36328125" style="4" customWidth="1"/>
    <col min="12" max="16384" width="11.453125" style="4"/>
  </cols>
  <sheetData>
    <row r="1" spans="1:11" ht="11.5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7"/>
      <c r="B3" s="8"/>
      <c r="C3" s="8"/>
      <c r="D3" s="8"/>
      <c r="E3" s="8"/>
      <c r="F3" s="8"/>
      <c r="G3" s="8"/>
      <c r="H3" s="9"/>
    </row>
    <row r="4" spans="1:11" ht="17.25" customHeight="1" x14ac:dyDescent="0.25">
      <c r="A4" s="10" t="s">
        <v>2</v>
      </c>
      <c r="B4" s="11">
        <v>2014</v>
      </c>
      <c r="C4" s="11">
        <v>2015</v>
      </c>
      <c r="D4" s="11">
        <v>2016</v>
      </c>
      <c r="E4" s="11">
        <v>2017</v>
      </c>
      <c r="F4" s="11">
        <v>2018</v>
      </c>
      <c r="G4" s="11">
        <v>2019</v>
      </c>
      <c r="H4" s="11">
        <v>2020</v>
      </c>
      <c r="I4" s="11">
        <v>2021</v>
      </c>
      <c r="J4" s="11">
        <v>2022</v>
      </c>
      <c r="K4" s="11">
        <v>2023</v>
      </c>
    </row>
    <row r="5" spans="1:11" ht="12.75" customHeight="1" x14ac:dyDescent="0.25">
      <c r="A5" s="12" t="s">
        <v>3</v>
      </c>
      <c r="B5" s="13">
        <v>8990</v>
      </c>
      <c r="C5" s="13">
        <v>6095</v>
      </c>
      <c r="D5" s="13">
        <v>7221</v>
      </c>
      <c r="E5" s="14">
        <v>5382</v>
      </c>
      <c r="F5" s="13">
        <v>4346</v>
      </c>
      <c r="G5" s="13">
        <v>16335</v>
      </c>
      <c r="H5" s="13">
        <v>10131</v>
      </c>
      <c r="I5" s="13">
        <f>SUM(I6:I28)</f>
        <v>15295.21</v>
      </c>
      <c r="J5" s="13">
        <f>SUM(J6:J28)</f>
        <v>14146.089999999998</v>
      </c>
      <c r="K5" s="13">
        <f>SUM(K6:K28)</f>
        <v>7962.2280000000001</v>
      </c>
    </row>
    <row r="6" spans="1:11" ht="12.75" customHeight="1" x14ac:dyDescent="0.25">
      <c r="A6" s="15" t="s">
        <v>4</v>
      </c>
      <c r="B6" s="16">
        <v>625</v>
      </c>
      <c r="C6" s="16">
        <v>429</v>
      </c>
      <c r="D6" s="16">
        <v>564</v>
      </c>
      <c r="E6" s="17">
        <v>587</v>
      </c>
      <c r="F6" s="17">
        <v>490</v>
      </c>
      <c r="G6" s="18">
        <v>1799</v>
      </c>
      <c r="H6" s="18">
        <v>333</v>
      </c>
      <c r="I6" s="18">
        <v>5489.21</v>
      </c>
      <c r="J6" s="18">
        <v>65.319999999999993</v>
      </c>
      <c r="K6" s="18">
        <v>197.51900000000001</v>
      </c>
    </row>
    <row r="7" spans="1:11" ht="12.75" customHeight="1" x14ac:dyDescent="0.25">
      <c r="A7" s="15" t="s">
        <v>5</v>
      </c>
      <c r="B7" s="16">
        <v>1659</v>
      </c>
      <c r="C7" s="16">
        <v>1450</v>
      </c>
      <c r="D7" s="16">
        <v>1191</v>
      </c>
      <c r="E7" s="17">
        <v>1378</v>
      </c>
      <c r="F7" s="17">
        <v>843</v>
      </c>
      <c r="G7" s="18">
        <v>924</v>
      </c>
      <c r="H7" s="18">
        <v>398</v>
      </c>
      <c r="I7" s="18">
        <v>204.58000000000007</v>
      </c>
      <c r="J7" s="18">
        <v>171.46999999999994</v>
      </c>
      <c r="K7" s="18">
        <v>212.114</v>
      </c>
    </row>
    <row r="8" spans="1:11" ht="12.75" customHeight="1" x14ac:dyDescent="0.25">
      <c r="A8" s="15" t="s">
        <v>6</v>
      </c>
      <c r="B8" s="16">
        <v>556</v>
      </c>
      <c r="C8" s="16">
        <v>92</v>
      </c>
      <c r="D8" s="16">
        <v>71</v>
      </c>
      <c r="E8" s="17">
        <v>66</v>
      </c>
      <c r="F8" s="17">
        <v>129</v>
      </c>
      <c r="G8" s="18">
        <v>377</v>
      </c>
      <c r="H8" s="18">
        <v>513</v>
      </c>
      <c r="I8" s="18">
        <v>284.09000000000003</v>
      </c>
      <c r="J8" s="18">
        <v>350.44999999999993</v>
      </c>
      <c r="K8" s="18">
        <v>1456.2620000000002</v>
      </c>
    </row>
    <row r="9" spans="1:11" ht="12.75" customHeight="1" x14ac:dyDescent="0.25">
      <c r="A9" s="15" t="s">
        <v>7</v>
      </c>
      <c r="B9" s="16">
        <v>65</v>
      </c>
      <c r="C9" s="16">
        <v>28</v>
      </c>
      <c r="D9" s="16">
        <v>36</v>
      </c>
      <c r="E9" s="17">
        <v>24</v>
      </c>
      <c r="F9" s="17">
        <v>34</v>
      </c>
      <c r="G9" s="18">
        <v>60</v>
      </c>
      <c r="H9" s="18">
        <v>12</v>
      </c>
      <c r="I9" s="16" t="s">
        <v>8</v>
      </c>
      <c r="J9" s="18">
        <v>1.05</v>
      </c>
      <c r="K9" s="18">
        <v>1.7230000000000001</v>
      </c>
    </row>
    <row r="10" spans="1:11" ht="12.75" customHeight="1" x14ac:dyDescent="0.25">
      <c r="A10" s="15" t="s">
        <v>9</v>
      </c>
      <c r="B10" s="16">
        <v>451</v>
      </c>
      <c r="C10" s="16">
        <v>173</v>
      </c>
      <c r="D10" s="16">
        <v>197</v>
      </c>
      <c r="E10" s="17">
        <v>934</v>
      </c>
      <c r="F10" s="17">
        <v>287</v>
      </c>
      <c r="G10" s="18">
        <v>189</v>
      </c>
      <c r="H10" s="18">
        <v>319</v>
      </c>
      <c r="I10" s="18">
        <v>118.57000000000002</v>
      </c>
      <c r="J10" s="18">
        <v>83.240000000000009</v>
      </c>
      <c r="K10" s="18">
        <v>112.82</v>
      </c>
    </row>
    <row r="11" spans="1:11" ht="12.75" customHeight="1" x14ac:dyDescent="0.25">
      <c r="A11" s="15" t="s">
        <v>10</v>
      </c>
      <c r="B11" s="16">
        <v>1833</v>
      </c>
      <c r="C11" s="16">
        <v>1022</v>
      </c>
      <c r="D11" s="16">
        <v>728</v>
      </c>
      <c r="E11" s="17">
        <v>350</v>
      </c>
      <c r="F11" s="17">
        <v>515</v>
      </c>
      <c r="G11" s="18">
        <v>844</v>
      </c>
      <c r="H11" s="18">
        <v>1537</v>
      </c>
      <c r="I11" s="18">
        <v>310.74</v>
      </c>
      <c r="J11" s="18">
        <v>224.97000000000014</v>
      </c>
      <c r="K11" s="18">
        <v>497.38400000000001</v>
      </c>
    </row>
    <row r="12" spans="1:11" ht="12.75" customHeight="1" x14ac:dyDescent="0.25">
      <c r="A12" s="15" t="s">
        <v>11</v>
      </c>
      <c r="B12" s="16">
        <v>609</v>
      </c>
      <c r="C12" s="16">
        <v>176</v>
      </c>
      <c r="D12" s="16">
        <v>213</v>
      </c>
      <c r="E12" s="17">
        <v>627</v>
      </c>
      <c r="F12" s="17">
        <v>65</v>
      </c>
      <c r="G12" s="18">
        <v>693</v>
      </c>
      <c r="H12" s="18">
        <v>675</v>
      </c>
      <c r="I12" s="18">
        <v>651.12999999999977</v>
      </c>
      <c r="J12" s="18">
        <v>415.40000000000015</v>
      </c>
      <c r="K12" s="18">
        <v>434.22100000000012</v>
      </c>
    </row>
    <row r="13" spans="1:11" ht="12.75" customHeight="1" x14ac:dyDescent="0.25">
      <c r="A13" s="15" t="s">
        <v>12</v>
      </c>
      <c r="B13" s="16">
        <v>211</v>
      </c>
      <c r="C13" s="16">
        <v>174</v>
      </c>
      <c r="D13" s="16">
        <v>319</v>
      </c>
      <c r="E13" s="17">
        <v>185</v>
      </c>
      <c r="F13" s="17">
        <v>145</v>
      </c>
      <c r="G13" s="18">
        <v>152</v>
      </c>
      <c r="H13" s="18">
        <v>39</v>
      </c>
      <c r="I13" s="18">
        <v>2.2000000000000002</v>
      </c>
      <c r="J13" s="18">
        <v>19.86</v>
      </c>
      <c r="K13" s="18">
        <v>12.982999999999999</v>
      </c>
    </row>
    <row r="14" spans="1:11" ht="12.75" customHeight="1" x14ac:dyDescent="0.25">
      <c r="A14" s="15" t="s">
        <v>13</v>
      </c>
      <c r="B14" s="16">
        <v>293</v>
      </c>
      <c r="C14" s="16">
        <v>296</v>
      </c>
      <c r="D14" s="16">
        <v>178</v>
      </c>
      <c r="E14" s="17">
        <v>82</v>
      </c>
      <c r="F14" s="17">
        <v>49</v>
      </c>
      <c r="G14" s="18">
        <v>948</v>
      </c>
      <c r="H14" s="18">
        <v>729</v>
      </c>
      <c r="I14" s="18">
        <v>639.52999999999963</v>
      </c>
      <c r="J14" s="18">
        <v>3012.5100000000011</v>
      </c>
      <c r="K14" s="18">
        <v>1040.9669999999999</v>
      </c>
    </row>
    <row r="15" spans="1:11" ht="12.75" customHeight="1" x14ac:dyDescent="0.25">
      <c r="A15" s="15" t="s">
        <v>14</v>
      </c>
      <c r="B15" s="16" t="s">
        <v>15</v>
      </c>
      <c r="C15" s="16" t="s">
        <v>8</v>
      </c>
      <c r="D15" s="16" t="s">
        <v>8</v>
      </c>
      <c r="E15" s="16" t="s">
        <v>8</v>
      </c>
      <c r="F15" s="16" t="s">
        <v>8</v>
      </c>
      <c r="G15" s="18">
        <v>295</v>
      </c>
      <c r="H15" s="18">
        <v>26</v>
      </c>
      <c r="I15" s="18">
        <v>83.929999999999993</v>
      </c>
      <c r="J15" s="18">
        <v>221.48000000000002</v>
      </c>
      <c r="K15" s="18">
        <v>19.146000000000001</v>
      </c>
    </row>
    <row r="16" spans="1:11" ht="12.75" customHeight="1" x14ac:dyDescent="0.25">
      <c r="A16" s="15" t="s">
        <v>16</v>
      </c>
      <c r="B16" s="16">
        <v>370</v>
      </c>
      <c r="C16" s="16">
        <v>126</v>
      </c>
      <c r="D16" s="16">
        <v>143</v>
      </c>
      <c r="E16" s="19">
        <v>106</v>
      </c>
      <c r="F16" s="19">
        <v>176</v>
      </c>
      <c r="G16" s="18">
        <v>1016</v>
      </c>
      <c r="H16" s="18">
        <v>165</v>
      </c>
      <c r="I16" s="18">
        <v>131.14000000000001</v>
      </c>
      <c r="J16" s="18">
        <v>334.57699999999977</v>
      </c>
      <c r="K16" s="18">
        <v>273.14299999999997</v>
      </c>
    </row>
    <row r="17" spans="1:13" ht="12.75" customHeight="1" x14ac:dyDescent="0.25">
      <c r="A17" s="15" t="s">
        <v>17</v>
      </c>
      <c r="B17" s="16">
        <v>1446</v>
      </c>
      <c r="C17" s="16">
        <v>1386</v>
      </c>
      <c r="D17" s="16">
        <v>2092</v>
      </c>
      <c r="E17" s="19">
        <v>497</v>
      </c>
      <c r="F17" s="19">
        <v>398</v>
      </c>
      <c r="G17" s="18">
        <v>609</v>
      </c>
      <c r="H17" s="18">
        <v>336</v>
      </c>
      <c r="I17" s="18">
        <v>147.95999999999998</v>
      </c>
      <c r="J17" s="18">
        <v>131.79999999999998</v>
      </c>
      <c r="K17" s="18">
        <v>123.95800000000001</v>
      </c>
    </row>
    <row r="18" spans="1:13" ht="12.75" customHeight="1" x14ac:dyDescent="0.25">
      <c r="A18" s="15" t="s">
        <v>18</v>
      </c>
      <c r="B18" s="16">
        <v>95</v>
      </c>
      <c r="C18" s="16">
        <v>66</v>
      </c>
      <c r="D18" s="16">
        <v>61</v>
      </c>
      <c r="E18" s="19">
        <v>92</v>
      </c>
      <c r="F18" s="19">
        <v>560</v>
      </c>
      <c r="G18" s="18">
        <v>569</v>
      </c>
      <c r="H18" s="18">
        <v>141</v>
      </c>
      <c r="I18" s="16" t="s">
        <v>8</v>
      </c>
      <c r="J18" s="18">
        <v>1.2</v>
      </c>
      <c r="K18" s="18" t="s">
        <v>15</v>
      </c>
    </row>
    <row r="19" spans="1:13" ht="12.75" customHeight="1" x14ac:dyDescent="0.25">
      <c r="A19" s="15" t="s">
        <v>19</v>
      </c>
      <c r="B19" s="16">
        <v>360</v>
      </c>
      <c r="C19" s="16">
        <v>241</v>
      </c>
      <c r="D19" s="16">
        <v>235</v>
      </c>
      <c r="E19" s="19">
        <v>244</v>
      </c>
      <c r="F19" s="19">
        <v>281</v>
      </c>
      <c r="G19" s="18">
        <v>195</v>
      </c>
      <c r="H19" s="20">
        <v>123</v>
      </c>
      <c r="I19" s="18">
        <v>150.18</v>
      </c>
      <c r="J19" s="18">
        <v>5.56</v>
      </c>
      <c r="K19" s="18">
        <v>4.5999999999999996</v>
      </c>
    </row>
    <row r="20" spans="1:13" ht="12.75" customHeight="1" x14ac:dyDescent="0.25">
      <c r="A20" s="15" t="s">
        <v>20</v>
      </c>
      <c r="B20" s="16" t="s">
        <v>15</v>
      </c>
      <c r="C20" s="16" t="s">
        <v>8</v>
      </c>
      <c r="D20" s="16" t="s">
        <v>8</v>
      </c>
      <c r="E20" s="16" t="s">
        <v>8</v>
      </c>
      <c r="F20" s="16" t="s">
        <v>8</v>
      </c>
      <c r="G20" s="18">
        <v>100</v>
      </c>
      <c r="H20" s="18">
        <v>1108</v>
      </c>
      <c r="I20" s="18">
        <v>3848.4800000000014</v>
      </c>
      <c r="J20" s="18">
        <v>6738.4299999999976</v>
      </c>
      <c r="K20" s="18">
        <v>903.3839999999999</v>
      </c>
    </row>
    <row r="21" spans="1:13" ht="12.75" customHeight="1" x14ac:dyDescent="0.25">
      <c r="A21" s="15" t="s">
        <v>21</v>
      </c>
      <c r="B21" s="16" t="s">
        <v>15</v>
      </c>
      <c r="C21" s="16" t="s">
        <v>15</v>
      </c>
      <c r="D21" s="16" t="s">
        <v>15</v>
      </c>
      <c r="E21" s="16" t="s">
        <v>15</v>
      </c>
      <c r="F21" s="16" t="s">
        <v>15</v>
      </c>
      <c r="G21" s="18" t="s">
        <v>15</v>
      </c>
      <c r="H21" s="18">
        <v>243</v>
      </c>
      <c r="I21" s="18">
        <v>281.16000000000003</v>
      </c>
      <c r="J21" s="18">
        <v>108.87</v>
      </c>
      <c r="K21" s="18">
        <v>192.34799999999996</v>
      </c>
    </row>
    <row r="22" spans="1:13" ht="12.75" customHeight="1" x14ac:dyDescent="0.25">
      <c r="A22" s="15" t="s">
        <v>22</v>
      </c>
      <c r="B22" s="16">
        <v>17</v>
      </c>
      <c r="C22" s="16">
        <v>18</v>
      </c>
      <c r="D22" s="16">
        <v>18</v>
      </c>
      <c r="E22" s="19">
        <v>15</v>
      </c>
      <c r="F22" s="19">
        <v>45</v>
      </c>
      <c r="G22" s="18">
        <v>4</v>
      </c>
      <c r="H22" s="18" t="s">
        <v>15</v>
      </c>
      <c r="I22" s="18" t="s">
        <v>15</v>
      </c>
      <c r="J22" s="18">
        <v>0.13</v>
      </c>
      <c r="K22" s="18">
        <v>0</v>
      </c>
    </row>
    <row r="23" spans="1:13" ht="12.75" customHeight="1" x14ac:dyDescent="0.25">
      <c r="A23" s="15" t="s">
        <v>23</v>
      </c>
      <c r="B23" s="16">
        <v>148</v>
      </c>
      <c r="C23" s="16">
        <v>32</v>
      </c>
      <c r="D23" s="16">
        <v>50</v>
      </c>
      <c r="E23" s="19">
        <v>34</v>
      </c>
      <c r="F23" s="19">
        <v>24</v>
      </c>
      <c r="G23" s="18">
        <v>959</v>
      </c>
      <c r="H23" s="18">
        <v>306</v>
      </c>
      <c r="I23" s="18">
        <v>476</v>
      </c>
      <c r="J23" s="18">
        <v>603.52300000000014</v>
      </c>
      <c r="K23" s="18">
        <v>930.17200000000003</v>
      </c>
    </row>
    <row r="24" spans="1:13" ht="12.75" customHeight="1" x14ac:dyDescent="0.25">
      <c r="A24" s="21" t="s">
        <v>24</v>
      </c>
      <c r="B24" s="16">
        <v>176</v>
      </c>
      <c r="C24" s="16">
        <v>354</v>
      </c>
      <c r="D24" s="16">
        <v>1094</v>
      </c>
      <c r="E24" s="19">
        <v>151</v>
      </c>
      <c r="F24" s="19">
        <v>270</v>
      </c>
      <c r="G24" s="18">
        <v>202</v>
      </c>
      <c r="H24" s="18">
        <v>540</v>
      </c>
      <c r="I24" s="18">
        <v>43.72</v>
      </c>
      <c r="J24" s="18">
        <v>29.77</v>
      </c>
      <c r="K24" s="18">
        <v>54.290000000000006</v>
      </c>
      <c r="M24" s="22"/>
    </row>
    <row r="25" spans="1:13" ht="12.75" customHeight="1" x14ac:dyDescent="0.25">
      <c r="A25" s="21" t="s">
        <v>25</v>
      </c>
      <c r="B25" s="16">
        <v>49</v>
      </c>
      <c r="C25" s="16">
        <v>30</v>
      </c>
      <c r="D25" s="16">
        <v>31</v>
      </c>
      <c r="E25" s="19">
        <v>10</v>
      </c>
      <c r="F25" s="19">
        <v>35</v>
      </c>
      <c r="G25" s="18">
        <v>82</v>
      </c>
      <c r="H25" s="18" t="s">
        <v>15</v>
      </c>
      <c r="I25" s="18" t="s">
        <v>15</v>
      </c>
      <c r="J25" s="18" t="s">
        <v>15</v>
      </c>
      <c r="K25" s="18">
        <v>13.817</v>
      </c>
    </row>
    <row r="26" spans="1:13" ht="12.75" customHeight="1" x14ac:dyDescent="0.25">
      <c r="A26" s="21" t="s">
        <v>26</v>
      </c>
      <c r="B26" s="16" t="s">
        <v>15</v>
      </c>
      <c r="C26" s="16" t="s">
        <v>15</v>
      </c>
      <c r="D26" s="16" t="s">
        <v>15</v>
      </c>
      <c r="E26" s="16" t="s">
        <v>15</v>
      </c>
      <c r="F26" s="16" t="s">
        <v>15</v>
      </c>
      <c r="G26" s="18">
        <v>1857</v>
      </c>
      <c r="H26" s="18">
        <v>961</v>
      </c>
      <c r="I26" s="18">
        <v>893.20999999999958</v>
      </c>
      <c r="J26" s="18">
        <v>1061.9899999999989</v>
      </c>
      <c r="K26" s="18">
        <v>1318.91</v>
      </c>
    </row>
    <row r="27" spans="1:13" ht="12.75" customHeight="1" x14ac:dyDescent="0.25">
      <c r="A27" s="21" t="s">
        <v>27</v>
      </c>
      <c r="B27" s="16">
        <v>27</v>
      </c>
      <c r="C27" s="16">
        <v>2</v>
      </c>
      <c r="D27" s="16" t="s">
        <v>15</v>
      </c>
      <c r="E27" s="16" t="s">
        <v>15</v>
      </c>
      <c r="F27" s="16" t="s">
        <v>15</v>
      </c>
      <c r="G27" s="18">
        <v>29</v>
      </c>
      <c r="H27" s="18">
        <v>111</v>
      </c>
      <c r="I27" s="18">
        <v>8.1700000000000017</v>
      </c>
      <c r="J27" s="18">
        <v>80.97</v>
      </c>
      <c r="K27" s="18">
        <v>5.4</v>
      </c>
    </row>
    <row r="28" spans="1:13" ht="12.75" customHeight="1" x14ac:dyDescent="0.25">
      <c r="A28" s="23" t="s">
        <v>28</v>
      </c>
      <c r="B28" s="24" t="s">
        <v>15</v>
      </c>
      <c r="C28" s="24" t="s">
        <v>15</v>
      </c>
      <c r="D28" s="24" t="s">
        <v>15</v>
      </c>
      <c r="E28" s="24" t="s">
        <v>15</v>
      </c>
      <c r="F28" s="24" t="s">
        <v>15</v>
      </c>
      <c r="G28" s="25">
        <v>4432</v>
      </c>
      <c r="H28" s="25">
        <v>1516</v>
      </c>
      <c r="I28" s="25">
        <v>1531.21</v>
      </c>
      <c r="J28" s="25">
        <v>483.51999999999992</v>
      </c>
      <c r="K28" s="25">
        <v>157.06700000000001</v>
      </c>
    </row>
    <row r="29" spans="1:13" s="28" customFormat="1" ht="12" customHeight="1" x14ac:dyDescent="0.35">
      <c r="A29" s="26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3" ht="11.25" customHeight="1" x14ac:dyDescent="0.25">
      <c r="A30" s="29" t="s">
        <v>30</v>
      </c>
      <c r="B30" s="4"/>
      <c r="C30" s="4"/>
      <c r="D30" s="4"/>
      <c r="E30" s="4"/>
      <c r="F30" s="4"/>
      <c r="G30" s="4"/>
    </row>
    <row r="32" spans="1:13" s="30" customFormat="1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2:8" s="30" customFormat="1" x14ac:dyDescent="0.25">
      <c r="B33" s="31"/>
      <c r="C33" s="31"/>
      <c r="D33" s="31"/>
      <c r="E33" s="31"/>
      <c r="F33" s="31"/>
      <c r="G33" s="31"/>
      <c r="H33" s="31"/>
    </row>
    <row r="34" spans="2:8" s="30" customFormat="1" x14ac:dyDescent="0.25">
      <c r="B34" s="31"/>
      <c r="C34" s="31"/>
      <c r="D34" s="31"/>
      <c r="E34" s="31"/>
      <c r="F34" s="31"/>
      <c r="G34" s="31"/>
    </row>
  </sheetData>
  <mergeCells count="1">
    <mergeCell ref="A29:K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</vt:lpstr>
      <vt:lpstr>'50'!Área_de_impresión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2024-12-19T04:29:15Z</dcterms:created>
  <dcterms:modified xsi:type="dcterms:W3CDTF">2024-12-19T04:29:16Z</dcterms:modified>
</cp:coreProperties>
</file>