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28a_Tit_Pub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S5" i="1"/>
  <c r="R5" i="1"/>
  <c r="Q5" i="1"/>
  <c r="P5" i="1"/>
  <c r="O5" i="1"/>
  <c r="N5" i="1"/>
  <c r="M5" i="1"/>
  <c r="L5" i="1"/>
  <c r="K5" i="1"/>
  <c r="J5" i="1"/>
  <c r="I5" i="1"/>
  <c r="H5" i="1"/>
  <c r="C5" i="1"/>
</calcChain>
</file>

<file path=xl/sharedStrings.xml><?xml version="1.0" encoding="utf-8"?>
<sst xmlns="http://schemas.openxmlformats.org/spreadsheetml/2006/main" count="349" uniqueCount="109">
  <si>
    <t>5.68  NÚMERO DE TITULADOS / AS DE UNIVERSIDADES PÚBLICAS, 2008 - 2021</t>
  </si>
  <si>
    <t>Universidades públicas</t>
  </si>
  <si>
    <t>Cód.</t>
  </si>
  <si>
    <t>Total</t>
  </si>
  <si>
    <t>001</t>
  </si>
  <si>
    <t>Universidad Nacional Mayor de San Marcos</t>
  </si>
  <si>
    <t>002</t>
  </si>
  <si>
    <t>Universidad Nacional San Cristóbal de Huamanga</t>
  </si>
  <si>
    <t>003</t>
  </si>
  <si>
    <t>Universidad Nacional de San Antonio Abad del Cusco</t>
  </si>
  <si>
    <t>004</t>
  </si>
  <si>
    <t>Universidad Nacional de Trujillo</t>
  </si>
  <si>
    <t>005</t>
  </si>
  <si>
    <t xml:space="preserve">Universidad Nacional de San Agustín </t>
  </si>
  <si>
    <t>006</t>
  </si>
  <si>
    <t>Universidad Nacional de Ingeniería</t>
  </si>
  <si>
    <t>007</t>
  </si>
  <si>
    <t xml:space="preserve">Universidad Nacional Agraria La Molina </t>
  </si>
  <si>
    <t>009</t>
  </si>
  <si>
    <t>Universidad Nacional San Luis Gonzaga</t>
  </si>
  <si>
    <t>010</t>
  </si>
  <si>
    <t xml:space="preserve">Universidad Nacional del Centro del Perú  </t>
  </si>
  <si>
    <t>011</t>
  </si>
  <si>
    <t>Universidad Nacional de la Amazonía Peruana</t>
  </si>
  <si>
    <t>012</t>
  </si>
  <si>
    <t>Universidad Nacional del Altiplano</t>
  </si>
  <si>
    <t>013</t>
  </si>
  <si>
    <t>Universidad Nacional de Piura</t>
  </si>
  <si>
    <t>016</t>
  </si>
  <si>
    <t>Universidad Nacional de Cajamarca</t>
  </si>
  <si>
    <t>021</t>
  </si>
  <si>
    <t>Universidad Nacional Federico Villarreal</t>
  </si>
  <si>
    <t>022</t>
  </si>
  <si>
    <t>Universidad Nacional Agraria de la Selva</t>
  </si>
  <si>
    <t>023</t>
  </si>
  <si>
    <t>Universidad Nacional Hermilio Valdizán</t>
  </si>
  <si>
    <t>025</t>
  </si>
  <si>
    <t>Universidad Nacional de Educación Enrique Guzmán y Valle</t>
  </si>
  <si>
    <t>026</t>
  </si>
  <si>
    <t>Universidad Nacional Daniel Alcides Carrión</t>
  </si>
  <si>
    <t>027</t>
  </si>
  <si>
    <t>Universidad Nacional del Callao</t>
  </si>
  <si>
    <t>028</t>
  </si>
  <si>
    <t>Universidad Nacional José Faustino Sánchez Carrión</t>
  </si>
  <si>
    <t>031</t>
  </si>
  <si>
    <t>Universidad Nacional Pedro Ruíz Gallo</t>
  </si>
  <si>
    <t>032</t>
  </si>
  <si>
    <t>Universidad Nacional Jorge Basadre Grohmann</t>
  </si>
  <si>
    <t>033</t>
  </si>
  <si>
    <t>Universidad Nacional. Santiago Antúnez de Mayolo</t>
  </si>
  <si>
    <t>…</t>
  </si>
  <si>
    <t>034</t>
  </si>
  <si>
    <t>Universidad Nacional de San Martín</t>
  </si>
  <si>
    <t>035</t>
  </si>
  <si>
    <t>Universidad Nacional de Ucayali</t>
  </si>
  <si>
    <t>041</t>
  </si>
  <si>
    <t xml:space="preserve">Universidad Nacional de Tumbes  </t>
  </si>
  <si>
    <t>042</t>
  </si>
  <si>
    <t>Universidad Nacional del Santa</t>
  </si>
  <si>
    <t>051</t>
  </si>
  <si>
    <t xml:space="preserve">Universidad Nacional de Huancavelica </t>
  </si>
  <si>
    <t>075</t>
  </si>
  <si>
    <t xml:space="preserve">Universidad Nacional Amazónica de Madre de Dios </t>
  </si>
  <si>
    <t>-</t>
  </si>
  <si>
    <t>076</t>
  </si>
  <si>
    <t xml:space="preserve">Universidad Nacional T.Rodríguez de Mendoza de Amazonas  </t>
  </si>
  <si>
    <t>077</t>
  </si>
  <si>
    <t xml:space="preserve">Universidad Nacional Micaela Bastidas de Apurímac </t>
  </si>
  <si>
    <t>084</t>
  </si>
  <si>
    <t xml:space="preserve">Universidad Nacional Intercultural de la Amazonía </t>
  </si>
  <si>
    <t xml:space="preserve"> -</t>
  </si>
  <si>
    <t>088A</t>
  </si>
  <si>
    <t>Universidad Nacional Tecnológica de Lima Sur</t>
  </si>
  <si>
    <t>089</t>
  </si>
  <si>
    <t>Universidad Nacional "José María Arguedas"</t>
  </si>
  <si>
    <t>095</t>
  </si>
  <si>
    <t>Universidad Nacional de Moquegua</t>
  </si>
  <si>
    <t>098</t>
  </si>
  <si>
    <t>Universidad Nacional de Juliaca</t>
  </si>
  <si>
    <t>101</t>
  </si>
  <si>
    <t>Universidad Nacional de Jaén</t>
  </si>
  <si>
    <t>106</t>
  </si>
  <si>
    <t>Universidad Nacional de Frontera</t>
  </si>
  <si>
    <t>120</t>
  </si>
  <si>
    <t>Universidad Nacional Autónoma de Chota</t>
  </si>
  <si>
    <t>121</t>
  </si>
  <si>
    <t>Universidad Nacional de Barranca</t>
  </si>
  <si>
    <t>122</t>
  </si>
  <si>
    <t>Universidad Nacional de Cañete</t>
  </si>
  <si>
    <t>123</t>
  </si>
  <si>
    <t>Universidad Nacional Intercultural Fabiola Salazar Leguia de Bagua</t>
  </si>
  <si>
    <t>124</t>
  </si>
  <si>
    <t>Universidad Nacional Intercultural de La Selva Central Juan Santos Atahualpa</t>
  </si>
  <si>
    <t>125</t>
  </si>
  <si>
    <t>Universidad Nacional Intercultural de Quillabamba</t>
  </si>
  <si>
    <t>126</t>
  </si>
  <si>
    <t>Universidad Nacional Autónoma de Alto Amazonas</t>
  </si>
  <si>
    <t>127</t>
  </si>
  <si>
    <t>Universidad Nacional Autónoma Altoandina de Tarma</t>
  </si>
  <si>
    <t>128</t>
  </si>
  <si>
    <t>Universidad Nacional Autónoma de Huanta</t>
  </si>
  <si>
    <t>138</t>
  </si>
  <si>
    <t>Universidad Nacional Autónoma de Tayacaja Daniel Hernandez Morillo</t>
  </si>
  <si>
    <t>139</t>
  </si>
  <si>
    <t>Universidad Nacional Ciro Alegría</t>
  </si>
  <si>
    <t>n.d. Información no reportada por la universidad u omitida por problemas de inconsistencia en lo reportado por la universidad.</t>
  </si>
  <si>
    <t>Nota: Se considera titulado a la persona que tiene registrado el título profesional en el Registro Nacional de Grados y Títulos. Para el cálculo del número de titulados se asume que cada título profesional corresponde a una persona.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</si>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</sst>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164" fontId="6" fillId="0" borderId="0" xfId="1" applyNumberFormat="1" applyFont="1" applyBorder="1" applyAlignment="1">
      <alignment horizontal="right" vertical="center"/>
    </xf>
    <xf numFmtId="0" fontId="6" fillId="0" borderId="2" xfId="0" applyFont="1" applyBorder="1"/>
    <xf numFmtId="0" fontId="7" fillId="0" borderId="0" xfId="0" applyFont="1"/>
    <xf numFmtId="0" fontId="4" fillId="0" borderId="0" xfId="1" applyFont="1" applyAlignment="1">
      <alignment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0"/>
  <sheetViews>
    <sheetView showGridLines="0" tabSelected="1" zoomScale="110" zoomScaleNormal="110" workbookViewId="0">
      <selection activeCell="V17" sqref="V17"/>
    </sheetView>
  </sheetViews>
  <sheetFormatPr baseColWidth="10" defaultRowHeight="12.75" x14ac:dyDescent="0.2"/>
  <cols>
    <col min="1" max="1" width="5.42578125" customWidth="1"/>
    <col min="2" max="2" width="27.7109375" customWidth="1"/>
    <col min="3" max="6" width="7.7109375" hidden="1" customWidth="1"/>
    <col min="7" max="20" width="7.7109375" customWidth="1"/>
  </cols>
  <sheetData>
    <row r="1" spans="1:20" ht="13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</row>
    <row r="2" spans="1:20" ht="13.5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1.75" customHeight="1" x14ac:dyDescent="0.2">
      <c r="A3" s="17" t="s">
        <v>1</v>
      </c>
      <c r="B3" s="17"/>
      <c r="C3" s="4">
        <v>2004</v>
      </c>
      <c r="D3" s="4">
        <v>2005</v>
      </c>
      <c r="E3" s="4">
        <v>2006</v>
      </c>
      <c r="F3" s="4">
        <v>2007</v>
      </c>
      <c r="G3" s="4">
        <v>2008</v>
      </c>
      <c r="H3" s="4">
        <v>2009</v>
      </c>
      <c r="I3" s="4">
        <v>2010</v>
      </c>
      <c r="J3" s="4">
        <v>2011</v>
      </c>
      <c r="K3" s="4">
        <v>2012</v>
      </c>
      <c r="L3" s="4">
        <v>2013</v>
      </c>
      <c r="M3" s="4">
        <v>2014</v>
      </c>
      <c r="N3" s="4">
        <v>2015</v>
      </c>
      <c r="O3" s="4">
        <v>2016</v>
      </c>
      <c r="P3" s="4">
        <v>2017</v>
      </c>
      <c r="Q3" s="4">
        <v>2018</v>
      </c>
      <c r="R3" s="4">
        <v>2019</v>
      </c>
      <c r="S3" s="4">
        <v>2020</v>
      </c>
      <c r="T3" s="4">
        <v>2021</v>
      </c>
    </row>
    <row r="4" spans="1:20" ht="13.5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5"/>
      <c r="S4" s="5"/>
      <c r="T4" s="5"/>
    </row>
    <row r="5" spans="1:20" ht="13.5" x14ac:dyDescent="0.25">
      <c r="A5" s="7" t="s">
        <v>2</v>
      </c>
      <c r="B5" s="8" t="s">
        <v>3</v>
      </c>
      <c r="C5" s="6">
        <f>SUM(C7:C40)</f>
        <v>26081</v>
      </c>
      <c r="D5" s="6">
        <v>26193</v>
      </c>
      <c r="E5" s="6">
        <v>27976</v>
      </c>
      <c r="F5" s="6">
        <v>27118</v>
      </c>
      <c r="G5" s="9">
        <v>32259</v>
      </c>
      <c r="H5" s="9">
        <f>SUM(H7:H51)</f>
        <v>29917</v>
      </c>
      <c r="I5" s="9">
        <f t="shared" ref="I5:R5" si="0">SUM(I7:I51)</f>
        <v>30734</v>
      </c>
      <c r="J5" s="9">
        <f t="shared" si="0"/>
        <v>31729</v>
      </c>
      <c r="K5" s="9">
        <f t="shared" si="0"/>
        <v>32348</v>
      </c>
      <c r="L5" s="9">
        <f t="shared" si="0"/>
        <v>34543</v>
      </c>
      <c r="M5" s="9">
        <f t="shared" si="0"/>
        <v>36420</v>
      </c>
      <c r="N5" s="9">
        <f t="shared" si="0"/>
        <v>32538</v>
      </c>
      <c r="O5" s="9">
        <f t="shared" si="0"/>
        <v>23346</v>
      </c>
      <c r="P5" s="9">
        <f t="shared" si="0"/>
        <v>29311</v>
      </c>
      <c r="Q5" s="9">
        <f t="shared" si="0"/>
        <v>31016</v>
      </c>
      <c r="R5" s="9">
        <f t="shared" si="0"/>
        <v>31796</v>
      </c>
      <c r="S5" s="9">
        <f>SUM(S7:S55)</f>
        <v>18137</v>
      </c>
      <c r="T5" s="9">
        <f>SUM(T7:T55)</f>
        <v>22809</v>
      </c>
    </row>
    <row r="6" spans="1:20" ht="13.5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5"/>
      <c r="S6" s="5"/>
      <c r="T6" s="5"/>
    </row>
    <row r="7" spans="1:20" ht="13.5" x14ac:dyDescent="0.25">
      <c r="A7" s="6" t="s">
        <v>4</v>
      </c>
      <c r="B7" s="6" t="s">
        <v>5</v>
      </c>
      <c r="C7" s="6">
        <v>2588</v>
      </c>
      <c r="D7" s="6">
        <v>3101</v>
      </c>
      <c r="E7" s="6">
        <v>3206</v>
      </c>
      <c r="F7" s="6">
        <v>3421</v>
      </c>
      <c r="G7" s="10">
        <v>3858</v>
      </c>
      <c r="H7" s="10">
        <v>3547</v>
      </c>
      <c r="I7" s="10">
        <v>3712</v>
      </c>
      <c r="J7" s="10">
        <v>3575</v>
      </c>
      <c r="K7" s="10">
        <v>3572</v>
      </c>
      <c r="L7" s="10">
        <v>4056</v>
      </c>
      <c r="M7" s="10">
        <v>4088</v>
      </c>
      <c r="N7" s="10">
        <v>3500</v>
      </c>
      <c r="O7" s="10">
        <v>2739</v>
      </c>
      <c r="P7" s="10">
        <v>3469</v>
      </c>
      <c r="Q7" s="10">
        <v>3490</v>
      </c>
      <c r="R7" s="10">
        <v>2919</v>
      </c>
      <c r="S7" s="10">
        <v>2304</v>
      </c>
      <c r="T7" s="10">
        <v>3087</v>
      </c>
    </row>
    <row r="8" spans="1:20" ht="13.5" x14ac:dyDescent="0.25">
      <c r="A8" s="6" t="s">
        <v>6</v>
      </c>
      <c r="B8" s="6" t="s">
        <v>7</v>
      </c>
      <c r="C8" s="6">
        <v>646</v>
      </c>
      <c r="D8" s="6">
        <v>435</v>
      </c>
      <c r="E8" s="6">
        <v>832</v>
      </c>
      <c r="F8" s="6">
        <v>441</v>
      </c>
      <c r="G8" s="10">
        <v>635</v>
      </c>
      <c r="H8" s="10">
        <v>635</v>
      </c>
      <c r="I8" s="10">
        <v>644</v>
      </c>
      <c r="J8" s="10">
        <v>718</v>
      </c>
      <c r="K8" s="10">
        <v>655</v>
      </c>
      <c r="L8" s="10">
        <v>326</v>
      </c>
      <c r="M8" s="10">
        <v>647</v>
      </c>
      <c r="N8" s="10">
        <v>551</v>
      </c>
      <c r="O8" s="10">
        <v>577</v>
      </c>
      <c r="P8" s="10">
        <v>666</v>
      </c>
      <c r="Q8" s="10">
        <v>767</v>
      </c>
      <c r="R8" s="10">
        <v>713</v>
      </c>
      <c r="S8" s="10">
        <v>629</v>
      </c>
      <c r="T8" s="10">
        <v>388</v>
      </c>
    </row>
    <row r="9" spans="1:20" ht="13.5" x14ac:dyDescent="0.25">
      <c r="A9" s="6" t="s">
        <v>8</v>
      </c>
      <c r="B9" s="6" t="s">
        <v>9</v>
      </c>
      <c r="C9" s="6">
        <v>1185</v>
      </c>
      <c r="D9" s="6">
        <v>1032</v>
      </c>
      <c r="E9" s="6">
        <v>1035</v>
      </c>
      <c r="F9" s="6">
        <v>1402</v>
      </c>
      <c r="G9" s="10">
        <v>1515</v>
      </c>
      <c r="H9" s="10">
        <v>1648</v>
      </c>
      <c r="I9" s="10">
        <v>1541</v>
      </c>
      <c r="J9" s="10">
        <v>1951</v>
      </c>
      <c r="K9" s="10">
        <v>1666</v>
      </c>
      <c r="L9" s="10">
        <v>1706</v>
      </c>
      <c r="M9" s="10">
        <v>1690</v>
      </c>
      <c r="N9" s="10">
        <v>1372</v>
      </c>
      <c r="O9" s="10">
        <v>1249</v>
      </c>
      <c r="P9" s="10">
        <v>1398</v>
      </c>
      <c r="Q9" s="10">
        <v>1302</v>
      </c>
      <c r="R9" s="10">
        <v>1469</v>
      </c>
      <c r="S9" s="10">
        <v>659</v>
      </c>
      <c r="T9" s="10">
        <v>763</v>
      </c>
    </row>
    <row r="10" spans="1:20" ht="13.5" x14ac:dyDescent="0.25">
      <c r="A10" s="6" t="s">
        <v>10</v>
      </c>
      <c r="B10" s="6" t="s">
        <v>11</v>
      </c>
      <c r="C10" s="6">
        <v>1426</v>
      </c>
      <c r="D10" s="6">
        <v>1993</v>
      </c>
      <c r="E10" s="6">
        <v>2192</v>
      </c>
      <c r="F10" s="6">
        <v>1568</v>
      </c>
      <c r="G10" s="10">
        <v>1578</v>
      </c>
      <c r="H10" s="10">
        <v>1973</v>
      </c>
      <c r="I10" s="10">
        <v>1815</v>
      </c>
      <c r="J10" s="10">
        <v>2679</v>
      </c>
      <c r="K10" s="10">
        <v>2679</v>
      </c>
      <c r="L10" s="10">
        <v>2036</v>
      </c>
      <c r="M10" s="10">
        <v>2583</v>
      </c>
      <c r="N10" s="10">
        <v>2541</v>
      </c>
      <c r="O10" s="10">
        <v>1557</v>
      </c>
      <c r="P10" s="10">
        <v>2520</v>
      </c>
      <c r="Q10" s="10">
        <v>2210</v>
      </c>
      <c r="R10" s="10">
        <v>1901</v>
      </c>
      <c r="S10" s="10">
        <v>1301</v>
      </c>
      <c r="T10" s="10">
        <v>1633</v>
      </c>
    </row>
    <row r="11" spans="1:20" ht="13.5" x14ac:dyDescent="0.25">
      <c r="A11" s="6" t="s">
        <v>12</v>
      </c>
      <c r="B11" s="6" t="s">
        <v>13</v>
      </c>
      <c r="C11" s="6">
        <v>2443</v>
      </c>
      <c r="D11" s="6">
        <v>2443</v>
      </c>
      <c r="E11" s="6">
        <v>1785</v>
      </c>
      <c r="F11" s="6">
        <v>1833</v>
      </c>
      <c r="G11" s="10">
        <v>2715</v>
      </c>
      <c r="H11" s="10">
        <v>2699</v>
      </c>
      <c r="I11" s="10">
        <v>2001</v>
      </c>
      <c r="J11" s="10">
        <v>2678</v>
      </c>
      <c r="K11" s="10">
        <v>2717</v>
      </c>
      <c r="L11" s="10">
        <v>2618</v>
      </c>
      <c r="M11" s="10">
        <v>1894</v>
      </c>
      <c r="N11" s="10">
        <v>2055</v>
      </c>
      <c r="O11" s="10">
        <v>1496</v>
      </c>
      <c r="P11" s="10">
        <v>1799</v>
      </c>
      <c r="Q11" s="10">
        <v>2168</v>
      </c>
      <c r="R11" s="10">
        <v>2421</v>
      </c>
      <c r="S11" s="10">
        <v>1556</v>
      </c>
      <c r="T11" s="10">
        <v>1508</v>
      </c>
    </row>
    <row r="12" spans="1:20" ht="13.5" x14ac:dyDescent="0.25">
      <c r="A12" s="6" t="s">
        <v>14</v>
      </c>
      <c r="B12" s="6" t="s">
        <v>15</v>
      </c>
      <c r="C12" s="6">
        <v>483</v>
      </c>
      <c r="D12" s="6">
        <v>711</v>
      </c>
      <c r="E12" s="6">
        <v>751</v>
      </c>
      <c r="F12" s="6">
        <v>766</v>
      </c>
      <c r="G12" s="10">
        <v>745</v>
      </c>
      <c r="H12" s="10">
        <v>915</v>
      </c>
      <c r="I12" s="10">
        <v>1124</v>
      </c>
      <c r="J12" s="10">
        <v>985</v>
      </c>
      <c r="K12" s="10">
        <v>900</v>
      </c>
      <c r="L12" s="10">
        <v>983</v>
      </c>
      <c r="M12" s="10">
        <v>495</v>
      </c>
      <c r="N12" s="10">
        <v>425</v>
      </c>
      <c r="O12" s="10">
        <v>169</v>
      </c>
      <c r="P12" s="10">
        <v>246</v>
      </c>
      <c r="Q12" s="10">
        <v>323</v>
      </c>
      <c r="R12" s="10">
        <v>348</v>
      </c>
      <c r="S12" s="10">
        <v>273</v>
      </c>
      <c r="T12" s="10">
        <v>492</v>
      </c>
    </row>
    <row r="13" spans="1:20" ht="13.5" x14ac:dyDescent="0.25">
      <c r="A13" s="6" t="s">
        <v>16</v>
      </c>
      <c r="B13" s="6" t="s">
        <v>17</v>
      </c>
      <c r="C13" s="6">
        <v>373</v>
      </c>
      <c r="D13" s="6">
        <v>279</v>
      </c>
      <c r="E13" s="6">
        <v>377</v>
      </c>
      <c r="F13" s="6">
        <v>227</v>
      </c>
      <c r="G13" s="10">
        <v>369</v>
      </c>
      <c r="H13" s="10">
        <v>224</v>
      </c>
      <c r="I13" s="10">
        <v>358</v>
      </c>
      <c r="J13" s="10">
        <v>323</v>
      </c>
      <c r="K13" s="10">
        <v>297</v>
      </c>
      <c r="L13" s="10">
        <v>214</v>
      </c>
      <c r="M13" s="10">
        <v>457</v>
      </c>
      <c r="N13" s="10">
        <v>362</v>
      </c>
      <c r="O13" s="10">
        <v>377</v>
      </c>
      <c r="P13" s="10">
        <v>489</v>
      </c>
      <c r="Q13" s="10">
        <v>475</v>
      </c>
      <c r="R13" s="10">
        <v>318</v>
      </c>
      <c r="S13" s="10">
        <v>147</v>
      </c>
      <c r="T13" s="10">
        <v>431</v>
      </c>
    </row>
    <row r="14" spans="1:20" ht="13.5" x14ac:dyDescent="0.25">
      <c r="A14" s="6" t="s">
        <v>18</v>
      </c>
      <c r="B14" s="6" t="s">
        <v>19</v>
      </c>
      <c r="C14" s="6">
        <v>2173</v>
      </c>
      <c r="D14" s="6">
        <v>2173</v>
      </c>
      <c r="E14" s="6">
        <v>2173</v>
      </c>
      <c r="F14" s="6">
        <v>1419</v>
      </c>
      <c r="G14" s="10">
        <v>1428</v>
      </c>
      <c r="H14" s="10">
        <v>1572</v>
      </c>
      <c r="I14" s="10">
        <v>1855</v>
      </c>
      <c r="J14" s="10">
        <v>1646</v>
      </c>
      <c r="K14" s="10">
        <v>696</v>
      </c>
      <c r="L14" s="10">
        <v>974</v>
      </c>
      <c r="M14" s="10">
        <v>1773</v>
      </c>
      <c r="N14" s="10">
        <v>1613</v>
      </c>
      <c r="O14" s="10">
        <v>490</v>
      </c>
      <c r="P14" s="10">
        <v>1880</v>
      </c>
      <c r="Q14" s="10">
        <v>1769</v>
      </c>
      <c r="R14" s="10">
        <v>799</v>
      </c>
      <c r="S14" s="10">
        <v>588</v>
      </c>
      <c r="T14" s="10">
        <v>1088</v>
      </c>
    </row>
    <row r="15" spans="1:20" ht="13.5" x14ac:dyDescent="0.25">
      <c r="A15" s="6" t="s">
        <v>20</v>
      </c>
      <c r="B15" s="6" t="s">
        <v>21</v>
      </c>
      <c r="C15" s="6">
        <v>1111</v>
      </c>
      <c r="D15" s="6">
        <v>763</v>
      </c>
      <c r="E15" s="6">
        <v>808</v>
      </c>
      <c r="F15" s="6">
        <v>1272</v>
      </c>
      <c r="G15" s="10">
        <v>1409</v>
      </c>
      <c r="H15" s="10">
        <v>1384</v>
      </c>
      <c r="I15" s="10">
        <v>1270</v>
      </c>
      <c r="J15" s="10">
        <v>1358</v>
      </c>
      <c r="K15" s="10">
        <v>1154</v>
      </c>
      <c r="L15" s="10">
        <v>1302</v>
      </c>
      <c r="M15" s="10">
        <v>1284</v>
      </c>
      <c r="N15" s="10">
        <v>1685</v>
      </c>
      <c r="O15" s="10">
        <v>1055</v>
      </c>
      <c r="P15" s="10">
        <v>1039</v>
      </c>
      <c r="Q15" s="10">
        <v>889</v>
      </c>
      <c r="R15" s="10">
        <v>1064</v>
      </c>
      <c r="S15" s="10">
        <v>613</v>
      </c>
      <c r="T15" s="10">
        <v>892</v>
      </c>
    </row>
    <row r="16" spans="1:20" ht="13.5" x14ac:dyDescent="0.25">
      <c r="A16" s="6" t="s">
        <v>22</v>
      </c>
      <c r="B16" s="6" t="s">
        <v>23</v>
      </c>
      <c r="C16" s="6">
        <v>709</v>
      </c>
      <c r="D16" s="6">
        <v>473</v>
      </c>
      <c r="E16" s="6">
        <v>690</v>
      </c>
      <c r="F16" s="6">
        <v>456</v>
      </c>
      <c r="G16" s="10">
        <v>792</v>
      </c>
      <c r="H16" s="10">
        <v>694</v>
      </c>
      <c r="I16" s="10">
        <v>775</v>
      </c>
      <c r="J16" s="10">
        <v>650</v>
      </c>
      <c r="K16" s="10">
        <v>628</v>
      </c>
      <c r="L16" s="10">
        <v>822</v>
      </c>
      <c r="M16" s="10">
        <v>1010</v>
      </c>
      <c r="N16" s="10">
        <v>1071</v>
      </c>
      <c r="O16" s="10">
        <v>469</v>
      </c>
      <c r="P16" s="10">
        <v>640</v>
      </c>
      <c r="Q16" s="10">
        <v>831</v>
      </c>
      <c r="R16" s="10">
        <v>770</v>
      </c>
      <c r="S16" s="10">
        <v>521</v>
      </c>
      <c r="T16" s="10">
        <v>550</v>
      </c>
    </row>
    <row r="17" spans="1:20" ht="13.5" x14ac:dyDescent="0.25">
      <c r="A17" s="6" t="s">
        <v>24</v>
      </c>
      <c r="B17" s="6" t="s">
        <v>25</v>
      </c>
      <c r="C17" s="6">
        <v>1215</v>
      </c>
      <c r="D17" s="6">
        <v>1510</v>
      </c>
      <c r="E17" s="6">
        <v>1231</v>
      </c>
      <c r="F17" s="6">
        <v>984</v>
      </c>
      <c r="G17" s="10">
        <v>1230</v>
      </c>
      <c r="H17" s="10">
        <v>1271</v>
      </c>
      <c r="I17" s="10">
        <v>1477</v>
      </c>
      <c r="J17" s="10">
        <v>1379</v>
      </c>
      <c r="K17" s="10">
        <v>1297</v>
      </c>
      <c r="L17" s="10">
        <v>1478</v>
      </c>
      <c r="M17" s="10">
        <v>1528</v>
      </c>
      <c r="N17" s="10">
        <v>1286</v>
      </c>
      <c r="O17" s="10">
        <v>1284</v>
      </c>
      <c r="P17" s="10">
        <v>1394</v>
      </c>
      <c r="Q17" s="10">
        <v>1455</v>
      </c>
      <c r="R17" s="10">
        <v>1468</v>
      </c>
      <c r="S17" s="10">
        <v>830</v>
      </c>
      <c r="T17" s="10">
        <v>1236</v>
      </c>
    </row>
    <row r="18" spans="1:20" ht="13.5" x14ac:dyDescent="0.25">
      <c r="A18" s="6" t="s">
        <v>26</v>
      </c>
      <c r="B18" s="6" t="s">
        <v>27</v>
      </c>
      <c r="C18" s="6">
        <v>604</v>
      </c>
      <c r="D18" s="6">
        <v>1157</v>
      </c>
      <c r="E18" s="6">
        <v>1264</v>
      </c>
      <c r="F18" s="6">
        <v>1273</v>
      </c>
      <c r="G18" s="10">
        <v>1526</v>
      </c>
      <c r="H18" s="10">
        <v>1466</v>
      </c>
      <c r="I18" s="10">
        <v>1397</v>
      </c>
      <c r="J18" s="10">
        <v>1372</v>
      </c>
      <c r="K18" s="10">
        <v>1419</v>
      </c>
      <c r="L18" s="10">
        <v>2393</v>
      </c>
      <c r="M18" s="10">
        <v>2193</v>
      </c>
      <c r="N18" s="10">
        <v>1474</v>
      </c>
      <c r="O18" s="10">
        <v>950</v>
      </c>
      <c r="P18" s="10">
        <v>613</v>
      </c>
      <c r="Q18" s="10">
        <v>1167</v>
      </c>
      <c r="R18" s="10">
        <v>1731</v>
      </c>
      <c r="S18" s="10">
        <v>931</v>
      </c>
      <c r="T18" s="10">
        <v>1118</v>
      </c>
    </row>
    <row r="19" spans="1:20" ht="13.5" x14ac:dyDescent="0.25">
      <c r="A19" s="6" t="s">
        <v>28</v>
      </c>
      <c r="B19" s="6" t="s">
        <v>29</v>
      </c>
      <c r="C19" s="6">
        <v>578</v>
      </c>
      <c r="D19" s="6">
        <v>355</v>
      </c>
      <c r="E19" s="6">
        <v>480</v>
      </c>
      <c r="F19" s="6">
        <v>384</v>
      </c>
      <c r="G19" s="10">
        <v>647</v>
      </c>
      <c r="H19" s="10">
        <v>525</v>
      </c>
      <c r="I19" s="10">
        <v>715</v>
      </c>
      <c r="J19" s="10">
        <v>716</v>
      </c>
      <c r="K19" s="10">
        <v>549</v>
      </c>
      <c r="L19" s="10">
        <v>1007</v>
      </c>
      <c r="M19" s="10">
        <v>1064</v>
      </c>
      <c r="N19" s="10">
        <v>789</v>
      </c>
      <c r="O19" s="10">
        <v>699</v>
      </c>
      <c r="P19" s="10">
        <v>946</v>
      </c>
      <c r="Q19" s="10">
        <v>955</v>
      </c>
      <c r="R19" s="10">
        <v>708</v>
      </c>
      <c r="S19" s="10">
        <v>369</v>
      </c>
      <c r="T19" s="10">
        <v>483</v>
      </c>
    </row>
    <row r="20" spans="1:20" ht="13.5" x14ac:dyDescent="0.25">
      <c r="A20" s="6" t="s">
        <v>30</v>
      </c>
      <c r="B20" s="6" t="s">
        <v>31</v>
      </c>
      <c r="C20" s="6">
        <v>2072</v>
      </c>
      <c r="D20" s="6">
        <v>2018</v>
      </c>
      <c r="E20" s="6">
        <v>1775</v>
      </c>
      <c r="F20" s="6">
        <v>2322</v>
      </c>
      <c r="G20" s="10">
        <v>1866</v>
      </c>
      <c r="H20" s="10">
        <v>1877</v>
      </c>
      <c r="I20" s="10">
        <v>1708</v>
      </c>
      <c r="J20" s="10">
        <v>1870</v>
      </c>
      <c r="K20" s="10">
        <v>2380</v>
      </c>
      <c r="L20" s="10">
        <v>2246</v>
      </c>
      <c r="M20" s="10">
        <v>2655</v>
      </c>
      <c r="N20" s="10">
        <v>2105</v>
      </c>
      <c r="O20" s="10">
        <v>1022</v>
      </c>
      <c r="P20" s="10">
        <v>1790</v>
      </c>
      <c r="Q20" s="10">
        <v>2046</v>
      </c>
      <c r="R20" s="10">
        <v>1924</v>
      </c>
      <c r="S20" s="10">
        <v>1086</v>
      </c>
      <c r="T20" s="10">
        <v>1204</v>
      </c>
    </row>
    <row r="21" spans="1:20" ht="13.5" x14ac:dyDescent="0.25">
      <c r="A21" s="6" t="s">
        <v>32</v>
      </c>
      <c r="B21" s="6" t="s">
        <v>33</v>
      </c>
      <c r="C21" s="6">
        <v>223</v>
      </c>
      <c r="D21" s="6">
        <v>112</v>
      </c>
      <c r="E21" s="6">
        <v>147</v>
      </c>
      <c r="F21" s="6">
        <v>112</v>
      </c>
      <c r="G21" s="10">
        <v>171</v>
      </c>
      <c r="H21" s="10">
        <v>230</v>
      </c>
      <c r="I21" s="10">
        <v>261</v>
      </c>
      <c r="J21" s="10">
        <v>164</v>
      </c>
      <c r="K21" s="10">
        <v>226</v>
      </c>
      <c r="L21" s="10">
        <v>205</v>
      </c>
      <c r="M21" s="10">
        <v>230</v>
      </c>
      <c r="N21" s="10">
        <v>198</v>
      </c>
      <c r="O21" s="10">
        <v>221</v>
      </c>
      <c r="P21" s="10">
        <v>178</v>
      </c>
      <c r="Q21" s="10">
        <v>226</v>
      </c>
      <c r="R21" s="10">
        <v>273</v>
      </c>
      <c r="S21" s="10">
        <v>127</v>
      </c>
      <c r="T21" s="10">
        <v>123</v>
      </c>
    </row>
    <row r="22" spans="1:20" ht="13.5" x14ac:dyDescent="0.25">
      <c r="A22" s="6" t="s">
        <v>34</v>
      </c>
      <c r="B22" s="6" t="s">
        <v>35</v>
      </c>
      <c r="C22" s="6">
        <v>1033</v>
      </c>
      <c r="D22" s="6">
        <v>573</v>
      </c>
      <c r="E22" s="6">
        <v>1120</v>
      </c>
      <c r="F22" s="6">
        <v>1144</v>
      </c>
      <c r="G22" s="10">
        <v>975</v>
      </c>
      <c r="H22" s="10">
        <v>561</v>
      </c>
      <c r="I22" s="10">
        <v>1028</v>
      </c>
      <c r="J22" s="10">
        <v>1380</v>
      </c>
      <c r="K22" s="10">
        <v>933</v>
      </c>
      <c r="L22" s="10">
        <v>1162</v>
      </c>
      <c r="M22" s="10">
        <v>1029</v>
      </c>
      <c r="N22" s="10">
        <v>1042</v>
      </c>
      <c r="O22" s="10">
        <v>895</v>
      </c>
      <c r="P22" s="10">
        <v>925</v>
      </c>
      <c r="Q22" s="10">
        <v>1200</v>
      </c>
      <c r="R22" s="10">
        <v>1568</v>
      </c>
      <c r="S22" s="10">
        <v>523</v>
      </c>
      <c r="T22" s="10">
        <v>817</v>
      </c>
    </row>
    <row r="23" spans="1:20" ht="13.5" x14ac:dyDescent="0.25">
      <c r="A23" s="6" t="s">
        <v>36</v>
      </c>
      <c r="B23" s="6" t="s">
        <v>37</v>
      </c>
      <c r="C23" s="6">
        <v>1059</v>
      </c>
      <c r="D23" s="6">
        <v>1438</v>
      </c>
      <c r="E23" s="6">
        <v>1435</v>
      </c>
      <c r="F23" s="6">
        <v>1444</v>
      </c>
      <c r="G23" s="10">
        <v>879</v>
      </c>
      <c r="H23" s="10">
        <v>845</v>
      </c>
      <c r="I23" s="10">
        <v>967</v>
      </c>
      <c r="J23" s="10">
        <v>962</v>
      </c>
      <c r="K23" s="10">
        <v>1010</v>
      </c>
      <c r="L23" s="10">
        <v>848</v>
      </c>
      <c r="M23" s="10">
        <v>909</v>
      </c>
      <c r="N23" s="10">
        <v>868</v>
      </c>
      <c r="O23" s="10">
        <v>861</v>
      </c>
      <c r="P23" s="10">
        <v>630</v>
      </c>
      <c r="Q23" s="10">
        <v>613</v>
      </c>
      <c r="R23" s="10">
        <v>480</v>
      </c>
      <c r="S23" s="10">
        <v>200</v>
      </c>
      <c r="T23" s="10">
        <v>382</v>
      </c>
    </row>
    <row r="24" spans="1:20" ht="13.5" x14ac:dyDescent="0.25">
      <c r="A24" s="6" t="s">
        <v>38</v>
      </c>
      <c r="B24" s="6" t="s">
        <v>39</v>
      </c>
      <c r="C24" s="6">
        <v>413</v>
      </c>
      <c r="D24" s="6">
        <v>340</v>
      </c>
      <c r="E24" s="6">
        <v>709</v>
      </c>
      <c r="F24" s="6">
        <v>370</v>
      </c>
      <c r="G24" s="10">
        <v>828</v>
      </c>
      <c r="H24" s="10">
        <v>753</v>
      </c>
      <c r="I24" s="10">
        <v>750</v>
      </c>
      <c r="J24" s="10">
        <v>749</v>
      </c>
      <c r="K24" s="10">
        <v>784</v>
      </c>
      <c r="L24" s="10">
        <v>745</v>
      </c>
      <c r="M24" s="10">
        <v>592</v>
      </c>
      <c r="N24" s="10">
        <v>818</v>
      </c>
      <c r="O24" s="10">
        <v>661</v>
      </c>
      <c r="P24" s="10">
        <v>673</v>
      </c>
      <c r="Q24" s="10">
        <v>802</v>
      </c>
      <c r="R24" s="10">
        <v>939</v>
      </c>
      <c r="S24" s="10">
        <v>393</v>
      </c>
      <c r="T24" s="10">
        <v>335</v>
      </c>
    </row>
    <row r="25" spans="1:20" ht="13.5" x14ac:dyDescent="0.25">
      <c r="A25" s="6" t="s">
        <v>40</v>
      </c>
      <c r="B25" s="6" t="s">
        <v>41</v>
      </c>
      <c r="C25" s="6">
        <v>783</v>
      </c>
      <c r="D25" s="6">
        <v>868</v>
      </c>
      <c r="E25" s="6">
        <v>1037</v>
      </c>
      <c r="F25" s="6">
        <v>1019</v>
      </c>
      <c r="G25" s="10">
        <v>1347</v>
      </c>
      <c r="H25" s="10">
        <v>1120</v>
      </c>
      <c r="I25" s="10">
        <v>1066</v>
      </c>
      <c r="J25" s="10">
        <v>1065</v>
      </c>
      <c r="K25" s="10">
        <v>1516</v>
      </c>
      <c r="L25" s="10">
        <v>1407</v>
      </c>
      <c r="M25" s="10">
        <v>729</v>
      </c>
      <c r="N25" s="10">
        <v>1051</v>
      </c>
      <c r="O25" s="10">
        <v>1040</v>
      </c>
      <c r="P25" s="10">
        <v>856</v>
      </c>
      <c r="Q25" s="10">
        <v>688</v>
      </c>
      <c r="R25" s="10">
        <v>791</v>
      </c>
      <c r="S25" s="10">
        <v>371</v>
      </c>
      <c r="T25" s="10">
        <v>556</v>
      </c>
    </row>
    <row r="26" spans="1:20" ht="13.5" x14ac:dyDescent="0.25">
      <c r="A26" s="6" t="s">
        <v>42</v>
      </c>
      <c r="B26" s="6" t="s">
        <v>43</v>
      </c>
      <c r="C26" s="6">
        <v>825</v>
      </c>
      <c r="D26" s="6">
        <v>760</v>
      </c>
      <c r="E26" s="6">
        <v>1359</v>
      </c>
      <c r="F26" s="6">
        <v>1321</v>
      </c>
      <c r="G26" s="10">
        <v>1349</v>
      </c>
      <c r="H26" s="10">
        <v>1336</v>
      </c>
      <c r="I26" s="10">
        <v>767</v>
      </c>
      <c r="J26" s="10">
        <v>509</v>
      </c>
      <c r="K26" s="10">
        <v>866</v>
      </c>
      <c r="L26" s="10">
        <v>1448</v>
      </c>
      <c r="M26" s="10">
        <v>1782</v>
      </c>
      <c r="N26" s="10">
        <v>1650</v>
      </c>
      <c r="O26" s="10">
        <v>1122</v>
      </c>
      <c r="P26" s="10">
        <v>1405</v>
      </c>
      <c r="Q26" s="10">
        <v>1472</v>
      </c>
      <c r="R26" s="10">
        <v>1168</v>
      </c>
      <c r="S26" s="10">
        <v>446</v>
      </c>
      <c r="T26" s="10">
        <v>854</v>
      </c>
    </row>
    <row r="27" spans="1:20" ht="13.5" x14ac:dyDescent="0.25">
      <c r="A27" s="6" t="s">
        <v>44</v>
      </c>
      <c r="B27" s="6" t="s">
        <v>45</v>
      </c>
      <c r="C27" s="6">
        <v>2633</v>
      </c>
      <c r="D27" s="6">
        <v>1887</v>
      </c>
      <c r="E27" s="6">
        <v>1765</v>
      </c>
      <c r="F27" s="6">
        <v>1867</v>
      </c>
      <c r="G27" s="10">
        <v>3899</v>
      </c>
      <c r="H27" s="10">
        <v>2050</v>
      </c>
      <c r="I27" s="10">
        <v>2862</v>
      </c>
      <c r="J27" s="10">
        <v>2271</v>
      </c>
      <c r="K27" s="10">
        <v>3389</v>
      </c>
      <c r="L27" s="10">
        <v>3298</v>
      </c>
      <c r="M27" s="10">
        <v>3889</v>
      </c>
      <c r="N27" s="10">
        <v>2794</v>
      </c>
      <c r="O27" s="10">
        <v>941</v>
      </c>
      <c r="P27" s="10">
        <v>2218</v>
      </c>
      <c r="Q27" s="10">
        <v>2262</v>
      </c>
      <c r="R27" s="10">
        <v>3150</v>
      </c>
      <c r="S27" s="10">
        <v>1202</v>
      </c>
      <c r="T27" s="10">
        <v>1309</v>
      </c>
    </row>
    <row r="28" spans="1:20" ht="13.5" x14ac:dyDescent="0.25">
      <c r="A28" s="6" t="s">
        <v>46</v>
      </c>
      <c r="B28" s="6" t="s">
        <v>47</v>
      </c>
      <c r="C28" s="6">
        <v>379</v>
      </c>
      <c r="D28" s="6">
        <v>339</v>
      </c>
      <c r="E28" s="6">
        <v>165</v>
      </c>
      <c r="F28" s="6">
        <v>351</v>
      </c>
      <c r="G28" s="10">
        <v>553</v>
      </c>
      <c r="H28" s="10">
        <v>465</v>
      </c>
      <c r="I28" s="10">
        <v>650</v>
      </c>
      <c r="J28" s="10">
        <v>763</v>
      </c>
      <c r="K28" s="10">
        <v>473</v>
      </c>
      <c r="L28" s="10">
        <v>494</v>
      </c>
      <c r="M28" s="10">
        <v>657</v>
      </c>
      <c r="N28" s="10">
        <v>524</v>
      </c>
      <c r="O28" s="10">
        <v>475</v>
      </c>
      <c r="P28" s="10">
        <v>504</v>
      </c>
      <c r="Q28" s="10">
        <v>396</v>
      </c>
      <c r="R28" s="10">
        <v>453</v>
      </c>
      <c r="S28" s="10">
        <v>265</v>
      </c>
      <c r="T28" s="10">
        <v>263</v>
      </c>
    </row>
    <row r="29" spans="1:20" ht="13.5" x14ac:dyDescent="0.25">
      <c r="A29" s="6" t="s">
        <v>48</v>
      </c>
      <c r="B29" s="6" t="s">
        <v>49</v>
      </c>
      <c r="C29" s="6">
        <v>102</v>
      </c>
      <c r="D29" s="6">
        <v>556</v>
      </c>
      <c r="E29" s="6">
        <v>342</v>
      </c>
      <c r="F29" s="6">
        <v>499</v>
      </c>
      <c r="G29" s="10">
        <v>483</v>
      </c>
      <c r="H29" s="10">
        <v>457</v>
      </c>
      <c r="I29" s="10">
        <v>378</v>
      </c>
      <c r="J29" s="10">
        <v>265</v>
      </c>
      <c r="K29" s="10" t="s">
        <v>50</v>
      </c>
      <c r="L29" s="10">
        <v>251</v>
      </c>
      <c r="M29" s="10">
        <v>538</v>
      </c>
      <c r="N29" s="10">
        <v>471</v>
      </c>
      <c r="O29" s="10">
        <v>624</v>
      </c>
      <c r="P29" s="10">
        <v>579</v>
      </c>
      <c r="Q29" s="10">
        <v>545</v>
      </c>
      <c r="R29" s="10">
        <v>523</v>
      </c>
      <c r="S29" s="10">
        <v>297</v>
      </c>
      <c r="T29" s="10">
        <v>401</v>
      </c>
    </row>
    <row r="30" spans="1:20" ht="13.5" x14ac:dyDescent="0.25">
      <c r="A30" s="6" t="s">
        <v>51</v>
      </c>
      <c r="B30" s="6" t="s">
        <v>52</v>
      </c>
      <c r="C30" s="6">
        <v>313</v>
      </c>
      <c r="D30" s="6">
        <v>232</v>
      </c>
      <c r="E30" s="6">
        <v>349</v>
      </c>
      <c r="F30" s="6">
        <v>294</v>
      </c>
      <c r="G30" s="10">
        <v>349</v>
      </c>
      <c r="H30" s="10">
        <v>375</v>
      </c>
      <c r="I30" s="10">
        <v>323</v>
      </c>
      <c r="J30" s="10">
        <v>360</v>
      </c>
      <c r="K30" s="10">
        <v>294</v>
      </c>
      <c r="L30" s="10">
        <v>313</v>
      </c>
      <c r="M30" s="10">
        <v>521</v>
      </c>
      <c r="N30" s="10">
        <v>454</v>
      </c>
      <c r="O30" s="10">
        <v>417</v>
      </c>
      <c r="P30" s="10">
        <v>488</v>
      </c>
      <c r="Q30" s="10">
        <v>569</v>
      </c>
      <c r="R30" s="10">
        <v>661</v>
      </c>
      <c r="S30" s="10">
        <v>272</v>
      </c>
      <c r="T30" s="10">
        <v>413</v>
      </c>
    </row>
    <row r="31" spans="1:20" ht="13.5" x14ac:dyDescent="0.25">
      <c r="A31" s="6" t="s">
        <v>53</v>
      </c>
      <c r="B31" s="6" t="s">
        <v>54</v>
      </c>
      <c r="C31" s="6">
        <v>178</v>
      </c>
      <c r="D31" s="6">
        <v>90</v>
      </c>
      <c r="E31" s="6">
        <v>191</v>
      </c>
      <c r="F31" s="6">
        <v>191</v>
      </c>
      <c r="G31" s="10">
        <v>337</v>
      </c>
      <c r="H31" s="10">
        <v>286</v>
      </c>
      <c r="I31" s="10">
        <v>242</v>
      </c>
      <c r="J31" s="10">
        <v>241</v>
      </c>
      <c r="K31" s="10">
        <v>242</v>
      </c>
      <c r="L31" s="10">
        <v>351</v>
      </c>
      <c r="M31" s="10">
        <v>478</v>
      </c>
      <c r="N31" s="10">
        <v>349</v>
      </c>
      <c r="O31" s="10">
        <v>438</v>
      </c>
      <c r="P31" s="10">
        <v>323</v>
      </c>
      <c r="Q31" s="10">
        <v>499</v>
      </c>
      <c r="R31" s="10">
        <v>434</v>
      </c>
      <c r="S31" s="10">
        <v>442</v>
      </c>
      <c r="T31" s="10">
        <v>427</v>
      </c>
    </row>
    <row r="32" spans="1:20" ht="13.5" x14ac:dyDescent="0.25">
      <c r="A32" s="6" t="s">
        <v>55</v>
      </c>
      <c r="B32" s="6" t="s">
        <v>56</v>
      </c>
      <c r="C32" s="6">
        <v>214</v>
      </c>
      <c r="D32" s="6">
        <v>111</v>
      </c>
      <c r="E32" s="6">
        <v>111</v>
      </c>
      <c r="F32" s="6">
        <v>192</v>
      </c>
      <c r="G32" s="10">
        <v>261</v>
      </c>
      <c r="H32" s="10">
        <v>239</v>
      </c>
      <c r="I32" s="10">
        <v>202</v>
      </c>
      <c r="J32" s="10">
        <v>236</v>
      </c>
      <c r="K32" s="10">
        <v>231</v>
      </c>
      <c r="L32" s="10">
        <v>516</v>
      </c>
      <c r="M32" s="10">
        <v>642</v>
      </c>
      <c r="N32" s="10">
        <v>338</v>
      </c>
      <c r="O32" s="10">
        <v>371</v>
      </c>
      <c r="P32" s="10">
        <v>391</v>
      </c>
      <c r="Q32" s="10">
        <v>396</v>
      </c>
      <c r="R32" s="10">
        <v>414</v>
      </c>
      <c r="S32" s="10">
        <v>285</v>
      </c>
      <c r="T32" s="10">
        <v>348</v>
      </c>
    </row>
    <row r="33" spans="1:20" ht="13.5" x14ac:dyDescent="0.25">
      <c r="A33" s="6" t="s">
        <v>57</v>
      </c>
      <c r="B33" s="6" t="s">
        <v>58</v>
      </c>
      <c r="C33" s="6">
        <v>259</v>
      </c>
      <c r="D33" s="6">
        <v>269</v>
      </c>
      <c r="E33" s="6">
        <v>384</v>
      </c>
      <c r="F33" s="6">
        <v>279</v>
      </c>
      <c r="G33" s="10">
        <v>215</v>
      </c>
      <c r="H33" s="10">
        <v>329</v>
      </c>
      <c r="I33" s="10">
        <v>270</v>
      </c>
      <c r="J33" s="10">
        <v>346</v>
      </c>
      <c r="K33" s="10">
        <v>366</v>
      </c>
      <c r="L33" s="10">
        <v>365</v>
      </c>
      <c r="M33" s="10">
        <v>287</v>
      </c>
      <c r="N33" s="10">
        <v>282</v>
      </c>
      <c r="O33" s="10">
        <v>237</v>
      </c>
      <c r="P33" s="10">
        <v>208</v>
      </c>
      <c r="Q33" s="10">
        <v>280</v>
      </c>
      <c r="R33" s="10">
        <v>266</v>
      </c>
      <c r="S33" s="10">
        <v>166</v>
      </c>
      <c r="T33" s="10">
        <v>261</v>
      </c>
    </row>
    <row r="34" spans="1:20" ht="13.5" x14ac:dyDescent="0.25">
      <c r="A34" s="6" t="s">
        <v>59</v>
      </c>
      <c r="B34" s="6" t="s">
        <v>60</v>
      </c>
      <c r="C34" s="6">
        <v>61</v>
      </c>
      <c r="D34" s="6">
        <v>175</v>
      </c>
      <c r="E34" s="6">
        <v>263</v>
      </c>
      <c r="F34" s="6">
        <v>267</v>
      </c>
      <c r="G34" s="10">
        <v>272</v>
      </c>
      <c r="H34" s="10">
        <v>413</v>
      </c>
      <c r="I34" s="10">
        <v>398</v>
      </c>
      <c r="J34" s="10">
        <v>130</v>
      </c>
      <c r="K34" s="10">
        <v>496</v>
      </c>
      <c r="L34" s="10">
        <v>598</v>
      </c>
      <c r="M34" s="10">
        <v>421</v>
      </c>
      <c r="N34" s="10">
        <v>429</v>
      </c>
      <c r="O34" s="10">
        <v>429</v>
      </c>
      <c r="P34" s="10">
        <v>470</v>
      </c>
      <c r="Q34" s="10">
        <v>458</v>
      </c>
      <c r="R34" s="10">
        <v>611</v>
      </c>
      <c r="S34" s="10">
        <v>389</v>
      </c>
      <c r="T34" s="10">
        <v>451</v>
      </c>
    </row>
    <row r="35" spans="1:20" ht="13.5" x14ac:dyDescent="0.25">
      <c r="A35" s="6" t="s">
        <v>61</v>
      </c>
      <c r="B35" s="6" t="s">
        <v>62</v>
      </c>
      <c r="C35" s="6" t="s">
        <v>63</v>
      </c>
      <c r="D35" s="6" t="s">
        <v>63</v>
      </c>
      <c r="E35" s="6" t="s">
        <v>63</v>
      </c>
      <c r="F35" s="6" t="s">
        <v>50</v>
      </c>
      <c r="G35" s="10" t="s">
        <v>50</v>
      </c>
      <c r="H35" s="10" t="s">
        <v>50</v>
      </c>
      <c r="I35" s="10">
        <v>11</v>
      </c>
      <c r="J35" s="10">
        <v>75</v>
      </c>
      <c r="K35" s="10">
        <v>35</v>
      </c>
      <c r="L35" s="10">
        <v>11</v>
      </c>
      <c r="M35" s="10">
        <v>20</v>
      </c>
      <c r="N35" s="10">
        <v>28</v>
      </c>
      <c r="O35" s="10">
        <v>39</v>
      </c>
      <c r="P35" s="10">
        <v>78</v>
      </c>
      <c r="Q35" s="10">
        <v>106</v>
      </c>
      <c r="R35" s="10">
        <v>158</v>
      </c>
      <c r="S35" s="10">
        <v>154</v>
      </c>
      <c r="T35" s="10">
        <v>154</v>
      </c>
    </row>
    <row r="36" spans="1:20" ht="13.5" x14ac:dyDescent="0.25">
      <c r="A36" s="6" t="s">
        <v>64</v>
      </c>
      <c r="B36" s="6" t="s">
        <v>65</v>
      </c>
      <c r="C36" s="6" t="s">
        <v>63</v>
      </c>
      <c r="D36" s="6" t="s">
        <v>63</v>
      </c>
      <c r="E36" s="6" t="s">
        <v>63</v>
      </c>
      <c r="F36" s="6" t="s">
        <v>50</v>
      </c>
      <c r="G36" s="10">
        <v>28</v>
      </c>
      <c r="H36" s="10">
        <v>28</v>
      </c>
      <c r="I36" s="10">
        <v>162</v>
      </c>
      <c r="J36" s="10">
        <v>178</v>
      </c>
      <c r="K36" s="10">
        <v>178</v>
      </c>
      <c r="L36" s="10">
        <v>178</v>
      </c>
      <c r="M36" s="10">
        <v>182</v>
      </c>
      <c r="N36" s="10">
        <v>205</v>
      </c>
      <c r="O36" s="10">
        <v>149</v>
      </c>
      <c r="P36" s="10">
        <v>174</v>
      </c>
      <c r="Q36" s="10">
        <v>234</v>
      </c>
      <c r="R36" s="10">
        <v>344</v>
      </c>
      <c r="S36" s="10">
        <v>251</v>
      </c>
      <c r="T36" s="10">
        <v>290</v>
      </c>
    </row>
    <row r="37" spans="1:20" ht="13.5" x14ac:dyDescent="0.25">
      <c r="A37" s="6" t="s">
        <v>66</v>
      </c>
      <c r="B37" s="6" t="s">
        <v>67</v>
      </c>
      <c r="C37" s="6" t="s">
        <v>63</v>
      </c>
      <c r="D37" s="6" t="s">
        <v>63</v>
      </c>
      <c r="E37" s="6" t="s">
        <v>63</v>
      </c>
      <c r="F37" s="6" t="s">
        <v>50</v>
      </c>
      <c r="G37" s="11" t="s">
        <v>50</v>
      </c>
      <c r="H37" s="10" t="s">
        <v>50</v>
      </c>
      <c r="I37" s="10">
        <v>5</v>
      </c>
      <c r="J37" s="10">
        <v>135</v>
      </c>
      <c r="K37" s="10">
        <v>681</v>
      </c>
      <c r="L37" s="10">
        <v>172</v>
      </c>
      <c r="M37" s="10">
        <v>46</v>
      </c>
      <c r="N37" s="10">
        <v>8</v>
      </c>
      <c r="O37" s="10">
        <v>53</v>
      </c>
      <c r="P37" s="10">
        <v>61</v>
      </c>
      <c r="Q37" s="10">
        <v>104</v>
      </c>
      <c r="R37" s="10">
        <v>140</v>
      </c>
      <c r="S37" s="10">
        <v>55</v>
      </c>
      <c r="T37" s="10">
        <v>98</v>
      </c>
    </row>
    <row r="38" spans="1:20" ht="13.5" x14ac:dyDescent="0.25">
      <c r="A38" s="6" t="s">
        <v>68</v>
      </c>
      <c r="B38" s="6" t="s">
        <v>69</v>
      </c>
      <c r="C38" s="6" t="s">
        <v>63</v>
      </c>
      <c r="D38" s="6" t="s">
        <v>63</v>
      </c>
      <c r="E38" s="6" t="s">
        <v>63</v>
      </c>
      <c r="F38" s="6" t="s">
        <v>50</v>
      </c>
      <c r="G38" s="11" t="s">
        <v>50</v>
      </c>
      <c r="H38" s="11" t="s">
        <v>70</v>
      </c>
      <c r="I38" s="11" t="s">
        <v>70</v>
      </c>
      <c r="J38" s="11" t="s">
        <v>50</v>
      </c>
      <c r="K38" s="11" t="s">
        <v>50</v>
      </c>
      <c r="L38" s="6">
        <v>1</v>
      </c>
      <c r="M38" s="11" t="s">
        <v>70</v>
      </c>
      <c r="N38" s="11" t="s">
        <v>70</v>
      </c>
      <c r="O38" s="6">
        <v>103</v>
      </c>
      <c r="P38" s="6">
        <v>76</v>
      </c>
      <c r="Q38" s="6">
        <v>60</v>
      </c>
      <c r="R38" s="6">
        <v>85</v>
      </c>
      <c r="S38" s="6">
        <v>36</v>
      </c>
      <c r="T38" s="6">
        <v>24</v>
      </c>
    </row>
    <row r="39" spans="1:20" ht="13.5" x14ac:dyDescent="0.25">
      <c r="A39" s="6" t="s">
        <v>71</v>
      </c>
      <c r="B39" s="6" t="s">
        <v>72</v>
      </c>
      <c r="C39" s="6" t="s">
        <v>63</v>
      </c>
      <c r="D39" s="6" t="s">
        <v>63</v>
      </c>
      <c r="E39" s="6" t="s">
        <v>63</v>
      </c>
      <c r="F39" s="6" t="s">
        <v>50</v>
      </c>
      <c r="G39" s="11" t="s">
        <v>50</v>
      </c>
      <c r="H39" s="11" t="s">
        <v>50</v>
      </c>
      <c r="I39" s="11" t="s">
        <v>50</v>
      </c>
      <c r="J39" s="11" t="s">
        <v>50</v>
      </c>
      <c r="K39" s="11" t="s">
        <v>50</v>
      </c>
      <c r="L39" s="11" t="s">
        <v>50</v>
      </c>
      <c r="M39" s="6">
        <v>91</v>
      </c>
      <c r="N39" s="6">
        <v>78</v>
      </c>
      <c r="O39" s="6">
        <v>85</v>
      </c>
      <c r="P39" s="6">
        <v>114</v>
      </c>
      <c r="Q39" s="6">
        <v>171</v>
      </c>
      <c r="R39" s="6">
        <v>253</v>
      </c>
      <c r="S39" s="6">
        <v>177</v>
      </c>
      <c r="T39" s="6">
        <v>88</v>
      </c>
    </row>
    <row r="40" spans="1:20" ht="13.5" x14ac:dyDescent="0.25">
      <c r="A40" s="6" t="s">
        <v>73</v>
      </c>
      <c r="B40" s="6" t="s">
        <v>74</v>
      </c>
      <c r="C40" s="6" t="s">
        <v>63</v>
      </c>
      <c r="D40" s="6" t="s">
        <v>63</v>
      </c>
      <c r="E40" s="6" t="s">
        <v>63</v>
      </c>
      <c r="F40" s="6" t="s">
        <v>50</v>
      </c>
      <c r="G40" s="11" t="s">
        <v>50</v>
      </c>
      <c r="H40" s="11" t="s">
        <v>50</v>
      </c>
      <c r="I40" s="11" t="s">
        <v>50</v>
      </c>
      <c r="J40" s="11" t="s">
        <v>50</v>
      </c>
      <c r="K40" s="6">
        <v>19</v>
      </c>
      <c r="L40" s="6">
        <v>19</v>
      </c>
      <c r="M40" s="6">
        <v>16</v>
      </c>
      <c r="N40" s="6">
        <v>122</v>
      </c>
      <c r="O40" s="6">
        <v>31</v>
      </c>
      <c r="P40" s="6">
        <v>59</v>
      </c>
      <c r="Q40" s="6">
        <v>62</v>
      </c>
      <c r="R40" s="6">
        <v>166</v>
      </c>
      <c r="S40" s="6">
        <v>55</v>
      </c>
      <c r="T40" s="6">
        <v>36</v>
      </c>
    </row>
    <row r="41" spans="1:20" ht="13.5" x14ac:dyDescent="0.25">
      <c r="A41" s="6" t="s">
        <v>75</v>
      </c>
      <c r="B41" s="6" t="s">
        <v>76</v>
      </c>
      <c r="C41" s="6" t="s">
        <v>63</v>
      </c>
      <c r="D41" s="6" t="s">
        <v>63</v>
      </c>
      <c r="E41" s="6" t="s">
        <v>63</v>
      </c>
      <c r="F41" s="6" t="s">
        <v>63</v>
      </c>
      <c r="G41" s="11" t="s">
        <v>63</v>
      </c>
      <c r="H41" s="11" t="s">
        <v>63</v>
      </c>
      <c r="I41" s="11" t="s">
        <v>63</v>
      </c>
      <c r="J41" s="11" t="s">
        <v>63</v>
      </c>
      <c r="K41" s="11" t="s">
        <v>63</v>
      </c>
      <c r="L41" s="6"/>
      <c r="M41" s="6" t="s">
        <v>70</v>
      </c>
      <c r="N41" s="6" t="s">
        <v>70</v>
      </c>
      <c r="O41" s="6">
        <v>21</v>
      </c>
      <c r="P41" s="6">
        <v>12</v>
      </c>
      <c r="Q41" s="6">
        <v>18</v>
      </c>
      <c r="R41" s="6">
        <v>29</v>
      </c>
      <c r="S41" s="6">
        <v>27</v>
      </c>
      <c r="T41" s="6">
        <v>41</v>
      </c>
    </row>
    <row r="42" spans="1:20" ht="13.5" x14ac:dyDescent="0.25">
      <c r="A42" s="6" t="s">
        <v>77</v>
      </c>
      <c r="B42" s="6" t="s">
        <v>78</v>
      </c>
      <c r="C42" s="6"/>
      <c r="D42" s="6"/>
      <c r="E42" s="6"/>
      <c r="F42" s="6" t="s">
        <v>63</v>
      </c>
      <c r="G42" s="11" t="s">
        <v>63</v>
      </c>
      <c r="H42" s="11" t="s">
        <v>63</v>
      </c>
      <c r="I42" s="11" t="s">
        <v>63</v>
      </c>
      <c r="J42" s="11" t="s">
        <v>63</v>
      </c>
      <c r="K42" s="11" t="s">
        <v>63</v>
      </c>
      <c r="L42" s="11"/>
      <c r="M42" s="11" t="s">
        <v>70</v>
      </c>
      <c r="N42" s="11" t="s">
        <v>70</v>
      </c>
      <c r="O42" s="11" t="s">
        <v>63</v>
      </c>
      <c r="P42" s="11"/>
      <c r="Q42" s="11"/>
      <c r="R42" s="6">
        <v>7</v>
      </c>
      <c r="S42" s="6">
        <v>14</v>
      </c>
      <c r="T42" s="6">
        <v>30</v>
      </c>
    </row>
    <row r="43" spans="1:20" ht="13.5" x14ac:dyDescent="0.25">
      <c r="A43" s="6" t="s">
        <v>79</v>
      </c>
      <c r="B43" s="6" t="s">
        <v>80</v>
      </c>
      <c r="C43" s="6" t="s">
        <v>63</v>
      </c>
      <c r="D43" s="6" t="s">
        <v>63</v>
      </c>
      <c r="E43" s="6" t="s">
        <v>63</v>
      </c>
      <c r="F43" s="6" t="s">
        <v>63</v>
      </c>
      <c r="G43" s="11" t="s">
        <v>63</v>
      </c>
      <c r="H43" s="11" t="s">
        <v>63</v>
      </c>
      <c r="I43" s="11" t="s">
        <v>63</v>
      </c>
      <c r="J43" s="11" t="s">
        <v>63</v>
      </c>
      <c r="K43" s="11" t="s">
        <v>63</v>
      </c>
      <c r="L43" s="6"/>
      <c r="M43" s="6" t="s">
        <v>70</v>
      </c>
      <c r="N43" s="6" t="s">
        <v>70</v>
      </c>
      <c r="O43" s="6" t="s">
        <v>63</v>
      </c>
      <c r="P43" s="6"/>
      <c r="Q43" s="6">
        <v>8</v>
      </c>
      <c r="R43" s="6">
        <v>290</v>
      </c>
      <c r="S43" s="6">
        <v>106</v>
      </c>
      <c r="T43" s="6">
        <v>126</v>
      </c>
    </row>
    <row r="44" spans="1:20" ht="13.5" x14ac:dyDescent="0.25">
      <c r="A44" s="6" t="s">
        <v>81</v>
      </c>
      <c r="B44" s="6" t="s">
        <v>82</v>
      </c>
      <c r="C44" s="6"/>
      <c r="D44" s="6"/>
      <c r="E44" s="6"/>
      <c r="F44" s="6" t="s">
        <v>63</v>
      </c>
      <c r="G44" s="11" t="s">
        <v>63</v>
      </c>
      <c r="H44" s="11" t="s">
        <v>63</v>
      </c>
      <c r="I44" s="11" t="s">
        <v>63</v>
      </c>
      <c r="J44" s="11" t="s">
        <v>63</v>
      </c>
      <c r="K44" s="11" t="s">
        <v>63</v>
      </c>
      <c r="L44" s="11"/>
      <c r="M44" s="11" t="s">
        <v>63</v>
      </c>
      <c r="N44" s="11" t="s">
        <v>63</v>
      </c>
      <c r="O44" s="11" t="s">
        <v>63</v>
      </c>
      <c r="P44" s="11" t="s">
        <v>63</v>
      </c>
      <c r="Q44" s="11" t="s">
        <v>63</v>
      </c>
      <c r="R44" s="11" t="s">
        <v>63</v>
      </c>
      <c r="S44" s="11" t="s">
        <v>63</v>
      </c>
      <c r="T44" s="6">
        <v>1</v>
      </c>
    </row>
    <row r="45" spans="1:20" ht="13.5" x14ac:dyDescent="0.25">
      <c r="A45" s="6" t="s">
        <v>83</v>
      </c>
      <c r="B45" s="6" t="s">
        <v>84</v>
      </c>
      <c r="C45" s="6"/>
      <c r="D45" s="6"/>
      <c r="E45" s="6"/>
      <c r="F45" s="6" t="s">
        <v>63</v>
      </c>
      <c r="G45" s="11" t="s">
        <v>63</v>
      </c>
      <c r="H45" s="11" t="s">
        <v>63</v>
      </c>
      <c r="I45" s="11" t="s">
        <v>63</v>
      </c>
      <c r="J45" s="11" t="s">
        <v>63</v>
      </c>
      <c r="K45" s="11" t="s">
        <v>63</v>
      </c>
      <c r="L45" s="6"/>
      <c r="M45" s="11" t="s">
        <v>70</v>
      </c>
      <c r="N45" s="11" t="s">
        <v>70</v>
      </c>
      <c r="O45" s="11" t="s">
        <v>63</v>
      </c>
      <c r="P45" s="11"/>
      <c r="Q45" s="6"/>
      <c r="R45" s="6">
        <v>10</v>
      </c>
      <c r="S45" s="6">
        <v>19</v>
      </c>
      <c r="T45" s="6">
        <v>46</v>
      </c>
    </row>
    <row r="46" spans="1:20" ht="13.5" x14ac:dyDescent="0.25">
      <c r="A46" s="6" t="s">
        <v>85</v>
      </c>
      <c r="B46" s="6" t="s">
        <v>86</v>
      </c>
      <c r="C46" s="6"/>
      <c r="D46" s="6"/>
      <c r="E46" s="6"/>
      <c r="F46" s="6" t="s">
        <v>63</v>
      </c>
      <c r="G46" s="11" t="s">
        <v>63</v>
      </c>
      <c r="H46" s="11" t="s">
        <v>63</v>
      </c>
      <c r="I46" s="11" t="s">
        <v>63</v>
      </c>
      <c r="J46" s="11" t="s">
        <v>63</v>
      </c>
      <c r="K46" s="11" t="s">
        <v>63</v>
      </c>
      <c r="L46" s="6"/>
      <c r="M46" s="11" t="s">
        <v>70</v>
      </c>
      <c r="N46" s="11" t="s">
        <v>70</v>
      </c>
      <c r="O46" s="11" t="s">
        <v>63</v>
      </c>
      <c r="P46" s="11"/>
      <c r="Q46" s="6"/>
      <c r="R46" s="6">
        <v>20</v>
      </c>
      <c r="S46" s="6">
        <v>28</v>
      </c>
      <c r="T46" s="6">
        <v>52</v>
      </c>
    </row>
    <row r="47" spans="1:20" ht="13.5" x14ac:dyDescent="0.25">
      <c r="A47" s="6" t="s">
        <v>87</v>
      </c>
      <c r="B47" s="6" t="s">
        <v>88</v>
      </c>
      <c r="C47" s="6"/>
      <c r="D47" s="6"/>
      <c r="E47" s="6"/>
      <c r="F47" s="6" t="s">
        <v>63</v>
      </c>
      <c r="G47" s="11" t="s">
        <v>63</v>
      </c>
      <c r="H47" s="11" t="s">
        <v>63</v>
      </c>
      <c r="I47" s="11" t="s">
        <v>63</v>
      </c>
      <c r="J47" s="11" t="s">
        <v>63</v>
      </c>
      <c r="K47" s="11" t="s">
        <v>63</v>
      </c>
      <c r="L47" s="11"/>
      <c r="M47" s="11" t="s">
        <v>63</v>
      </c>
      <c r="N47" s="11" t="s">
        <v>63</v>
      </c>
      <c r="O47" s="11" t="s">
        <v>63</v>
      </c>
      <c r="P47" s="11" t="s">
        <v>63</v>
      </c>
      <c r="Q47" s="11" t="s">
        <v>63</v>
      </c>
      <c r="R47" s="11" t="s">
        <v>63</v>
      </c>
      <c r="S47" s="11" t="s">
        <v>63</v>
      </c>
      <c r="T47" s="6">
        <v>7</v>
      </c>
    </row>
    <row r="48" spans="1:20" ht="13.5" x14ac:dyDescent="0.25">
      <c r="A48" s="6" t="s">
        <v>89</v>
      </c>
      <c r="B48" s="6" t="s">
        <v>90</v>
      </c>
      <c r="C48" s="6"/>
      <c r="D48" s="6"/>
      <c r="E48" s="6"/>
      <c r="F48" s="6" t="s">
        <v>63</v>
      </c>
      <c r="G48" s="11" t="s">
        <v>63</v>
      </c>
      <c r="H48" s="11" t="s">
        <v>63</v>
      </c>
      <c r="I48" s="11" t="s">
        <v>63</v>
      </c>
      <c r="J48" s="11" t="s">
        <v>63</v>
      </c>
      <c r="K48" s="11" t="s">
        <v>63</v>
      </c>
      <c r="L48" s="11"/>
      <c r="M48" s="11" t="s">
        <v>63</v>
      </c>
      <c r="N48" s="11" t="s">
        <v>63</v>
      </c>
      <c r="O48" s="11" t="s">
        <v>63</v>
      </c>
      <c r="P48" s="11" t="s">
        <v>63</v>
      </c>
      <c r="Q48" s="11" t="s">
        <v>63</v>
      </c>
      <c r="R48" s="11" t="s">
        <v>63</v>
      </c>
      <c r="S48" s="11" t="s">
        <v>63</v>
      </c>
      <c r="T48" s="11" t="s">
        <v>63</v>
      </c>
    </row>
    <row r="49" spans="1:20" ht="13.5" x14ac:dyDescent="0.25">
      <c r="A49" s="6" t="s">
        <v>91</v>
      </c>
      <c r="B49" s="6" t="s">
        <v>92</v>
      </c>
      <c r="C49" s="6"/>
      <c r="F49" s="6" t="s">
        <v>63</v>
      </c>
      <c r="G49" s="11" t="s">
        <v>63</v>
      </c>
      <c r="H49" s="11" t="s">
        <v>63</v>
      </c>
      <c r="I49" s="11" t="s">
        <v>63</v>
      </c>
      <c r="J49" s="11" t="s">
        <v>63</v>
      </c>
      <c r="K49" s="11" t="s">
        <v>63</v>
      </c>
      <c r="L49" s="11"/>
      <c r="M49" s="11" t="s">
        <v>63</v>
      </c>
      <c r="N49" s="11" t="s">
        <v>63</v>
      </c>
      <c r="O49" s="11" t="s">
        <v>63</v>
      </c>
      <c r="P49" s="11" t="s">
        <v>63</v>
      </c>
      <c r="Q49" s="11" t="s">
        <v>63</v>
      </c>
      <c r="R49" s="11" t="s">
        <v>63</v>
      </c>
      <c r="S49" s="11" t="s">
        <v>63</v>
      </c>
      <c r="T49" s="11" t="s">
        <v>63</v>
      </c>
    </row>
    <row r="50" spans="1:20" ht="13.5" x14ac:dyDescent="0.25">
      <c r="A50" s="6" t="s">
        <v>93</v>
      </c>
      <c r="B50" s="6" t="s">
        <v>94</v>
      </c>
      <c r="C50" s="6"/>
      <c r="D50" s="6" t="s">
        <v>63</v>
      </c>
      <c r="E50" s="6" t="s">
        <v>63</v>
      </c>
      <c r="F50" s="6" t="s">
        <v>63</v>
      </c>
      <c r="G50" s="11" t="s">
        <v>63</v>
      </c>
      <c r="H50" s="11" t="s">
        <v>63</v>
      </c>
      <c r="I50" s="11" t="s">
        <v>63</v>
      </c>
      <c r="J50" s="11" t="s">
        <v>63</v>
      </c>
      <c r="K50" s="11" t="s">
        <v>63</v>
      </c>
      <c r="L50" s="11"/>
      <c r="M50" s="11" t="s">
        <v>63</v>
      </c>
      <c r="N50" s="11" t="s">
        <v>63</v>
      </c>
      <c r="O50" s="11" t="s">
        <v>63</v>
      </c>
      <c r="P50" s="11" t="s">
        <v>63</v>
      </c>
      <c r="Q50" s="11" t="s">
        <v>63</v>
      </c>
      <c r="R50" s="11" t="s">
        <v>63</v>
      </c>
      <c r="S50" s="11" t="s">
        <v>63</v>
      </c>
      <c r="T50" s="11" t="s">
        <v>63</v>
      </c>
    </row>
    <row r="51" spans="1:20" ht="13.5" x14ac:dyDescent="0.25">
      <c r="A51" s="6" t="s">
        <v>95</v>
      </c>
      <c r="B51" s="6" t="s">
        <v>96</v>
      </c>
      <c r="C51" s="6" t="s">
        <v>63</v>
      </c>
      <c r="D51" s="6" t="s">
        <v>63</v>
      </c>
      <c r="E51" s="6" t="s">
        <v>63</v>
      </c>
      <c r="F51" s="6" t="s">
        <v>63</v>
      </c>
      <c r="G51" s="11" t="s">
        <v>63</v>
      </c>
      <c r="H51" s="11" t="s">
        <v>63</v>
      </c>
      <c r="I51" s="11" t="s">
        <v>63</v>
      </c>
      <c r="J51" s="11" t="s">
        <v>63</v>
      </c>
      <c r="K51" s="11" t="s">
        <v>63</v>
      </c>
      <c r="L51" s="6"/>
      <c r="M51" s="6" t="s">
        <v>70</v>
      </c>
      <c r="N51" s="6" t="s">
        <v>70</v>
      </c>
      <c r="O51" s="6" t="s">
        <v>63</v>
      </c>
      <c r="P51" s="6"/>
      <c r="Q51" s="6"/>
      <c r="R51" s="6">
        <v>10</v>
      </c>
      <c r="S51" s="6">
        <v>30</v>
      </c>
      <c r="T51" s="6">
        <v>3</v>
      </c>
    </row>
    <row r="52" spans="1:20" ht="13.5" x14ac:dyDescent="0.25">
      <c r="A52" s="6" t="s">
        <v>97</v>
      </c>
      <c r="B52" s="6" t="s">
        <v>98</v>
      </c>
      <c r="C52" s="12"/>
      <c r="D52" s="6" t="s">
        <v>63</v>
      </c>
      <c r="E52" s="6" t="s">
        <v>63</v>
      </c>
      <c r="F52" s="6" t="s">
        <v>63</v>
      </c>
      <c r="G52" s="11" t="s">
        <v>63</v>
      </c>
      <c r="H52" s="11" t="s">
        <v>63</v>
      </c>
      <c r="I52" s="11" t="s">
        <v>63</v>
      </c>
      <c r="J52" s="11" t="s">
        <v>63</v>
      </c>
      <c r="K52" s="11" t="s">
        <v>63</v>
      </c>
      <c r="L52" s="11"/>
      <c r="M52" s="11" t="s">
        <v>63</v>
      </c>
      <c r="N52" s="11" t="s">
        <v>63</v>
      </c>
      <c r="O52" s="11" t="s">
        <v>63</v>
      </c>
      <c r="P52" s="11" t="s">
        <v>63</v>
      </c>
      <c r="Q52" s="11" t="s">
        <v>63</v>
      </c>
      <c r="R52" s="11" t="s">
        <v>63</v>
      </c>
      <c r="S52" s="11" t="s">
        <v>63</v>
      </c>
      <c r="T52" s="11" t="s">
        <v>63</v>
      </c>
    </row>
    <row r="53" spans="1:20" ht="13.5" x14ac:dyDescent="0.25">
      <c r="A53" s="6" t="s">
        <v>99</v>
      </c>
      <c r="B53" s="6" t="s">
        <v>100</v>
      </c>
      <c r="C53" s="12"/>
      <c r="D53" s="6" t="s">
        <v>63</v>
      </c>
      <c r="E53" s="6" t="s">
        <v>63</v>
      </c>
      <c r="F53" s="6" t="s">
        <v>63</v>
      </c>
      <c r="G53" s="11" t="s">
        <v>63</v>
      </c>
      <c r="H53" s="11" t="s">
        <v>63</v>
      </c>
      <c r="I53" s="11" t="s">
        <v>63</v>
      </c>
      <c r="J53" s="11" t="s">
        <v>63</v>
      </c>
      <c r="K53" s="11" t="s">
        <v>63</v>
      </c>
      <c r="L53" s="11"/>
      <c r="M53" s="11" t="s">
        <v>63</v>
      </c>
      <c r="N53" s="11" t="s">
        <v>63</v>
      </c>
      <c r="O53" s="11" t="s">
        <v>63</v>
      </c>
      <c r="P53" s="11" t="s">
        <v>63</v>
      </c>
      <c r="Q53" s="11" t="s">
        <v>63</v>
      </c>
      <c r="R53" s="11" t="s">
        <v>63</v>
      </c>
      <c r="S53" s="11" t="s">
        <v>63</v>
      </c>
      <c r="T53" s="11" t="s">
        <v>63</v>
      </c>
    </row>
    <row r="54" spans="1:20" ht="13.5" x14ac:dyDescent="0.25">
      <c r="A54" s="6" t="s">
        <v>101</v>
      </c>
      <c r="B54" s="6" t="s">
        <v>102</v>
      </c>
      <c r="C54" s="6"/>
      <c r="D54" s="6" t="s">
        <v>63</v>
      </c>
      <c r="E54" s="6" t="s">
        <v>63</v>
      </c>
      <c r="F54" s="6" t="s">
        <v>63</v>
      </c>
      <c r="G54" s="11" t="s">
        <v>63</v>
      </c>
      <c r="H54" s="11" t="s">
        <v>63</v>
      </c>
      <c r="I54" s="11" t="s">
        <v>63</v>
      </c>
      <c r="J54" s="11" t="s">
        <v>63</v>
      </c>
      <c r="K54" s="11" t="s">
        <v>63</v>
      </c>
      <c r="L54" s="11"/>
      <c r="M54" s="11" t="s">
        <v>63</v>
      </c>
      <c r="N54" s="11" t="s">
        <v>63</v>
      </c>
      <c r="O54" s="11" t="s">
        <v>63</v>
      </c>
      <c r="P54" s="11" t="s">
        <v>63</v>
      </c>
      <c r="Q54" s="11" t="s">
        <v>63</v>
      </c>
      <c r="R54" s="11" t="s">
        <v>63</v>
      </c>
      <c r="S54" s="11" t="s">
        <v>63</v>
      </c>
      <c r="T54" s="11" t="s">
        <v>63</v>
      </c>
    </row>
    <row r="55" spans="1:20" ht="13.5" x14ac:dyDescent="0.25">
      <c r="A55" s="13" t="s">
        <v>103</v>
      </c>
      <c r="B55" s="13" t="s">
        <v>104</v>
      </c>
      <c r="C55" s="13" t="s">
        <v>63</v>
      </c>
      <c r="D55" s="13" t="s">
        <v>63</v>
      </c>
      <c r="E55" s="13" t="s">
        <v>63</v>
      </c>
      <c r="F55" s="13" t="s">
        <v>63</v>
      </c>
      <c r="G55" t="s">
        <v>63</v>
      </c>
      <c r="H55" t="s">
        <v>63</v>
      </c>
      <c r="I55" t="s">
        <v>63</v>
      </c>
      <c r="J55" t="s">
        <v>63</v>
      </c>
      <c r="K55" t="s">
        <v>63</v>
      </c>
      <c r="M55" t="s">
        <v>63</v>
      </c>
      <c r="N55" t="s">
        <v>63</v>
      </c>
      <c r="O55" t="s">
        <v>63</v>
      </c>
      <c r="P55" t="s">
        <v>63</v>
      </c>
      <c r="Q55" t="s">
        <v>63</v>
      </c>
      <c r="R55" t="s">
        <v>63</v>
      </c>
      <c r="S55" t="s">
        <v>63</v>
      </c>
      <c r="T55" t="s">
        <v>63</v>
      </c>
    </row>
    <row r="56" spans="1:20" ht="13.5" x14ac:dyDescent="0.2">
      <c r="A56" s="14" t="s">
        <v>105</v>
      </c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13.5" x14ac:dyDescent="0.2">
      <c r="A57" s="14" t="s">
        <v>106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</row>
    <row r="58" spans="1:20" ht="13.5" x14ac:dyDescent="0.2">
      <c r="A58" s="16" t="s">
        <v>107</v>
      </c>
      <c r="M58" s="3"/>
      <c r="N58" s="3"/>
      <c r="O58" s="3"/>
      <c r="P58" s="3"/>
      <c r="Q58" s="3"/>
      <c r="R58" s="3"/>
      <c r="S58" s="3"/>
      <c r="T58" s="3"/>
    </row>
    <row r="59" spans="1:20" ht="13.5" x14ac:dyDescent="0.2">
      <c r="A59" s="16" t="s">
        <v>108</v>
      </c>
      <c r="B59" s="3"/>
      <c r="C59" s="3"/>
      <c r="D59" s="3"/>
      <c r="E59" s="3"/>
      <c r="F59" s="3"/>
      <c r="G59" s="3"/>
      <c r="H59" s="3"/>
      <c r="I59" s="3"/>
      <c r="R59" s="3"/>
      <c r="S59" s="3"/>
      <c r="T59" s="3"/>
    </row>
    <row r="60" spans="1:20" ht="13.5" x14ac:dyDescent="0.2">
      <c r="M60" s="3"/>
      <c r="N60" s="3"/>
      <c r="O60" s="3"/>
      <c r="P60" s="3"/>
      <c r="Q60" s="3"/>
      <c r="R60" s="3"/>
      <c r="S60" s="3"/>
      <c r="T60" s="3"/>
    </row>
  </sheetData>
  <mergeCells count="1">
    <mergeCell ref="A3:B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5.28a_Tit_Pub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2022-12-13T16:57:42Z</dcterms:created>
  <dcterms:modified xsi:type="dcterms:W3CDTF">2022-12-13T17:00:14Z</dcterms:modified>
</cp:coreProperties>
</file>