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64 M.Pri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<sst xmlns="http://schemas.openxmlformats.org/spreadsheetml/2006/main" count="491" uniqueCount="198">
  <si>
    <t>Universidades Privadas</t>
  </si>
  <si>
    <t>Cód.</t>
  </si>
  <si>
    <t>TOTAL</t>
  </si>
  <si>
    <t>008</t>
  </si>
  <si>
    <t>Pontificia Universidad Católica del Perú</t>
  </si>
  <si>
    <t>014</t>
  </si>
  <si>
    <t>U. Peruana Cayetano Heredia</t>
  </si>
  <si>
    <t>015</t>
  </si>
  <si>
    <t>U. Católica de Santa María</t>
  </si>
  <si>
    <t>017</t>
  </si>
  <si>
    <t>U. del Pacífico</t>
  </si>
  <si>
    <t>018</t>
  </si>
  <si>
    <t>U. de Lima</t>
  </si>
  <si>
    <t>019</t>
  </si>
  <si>
    <t>U. de San Martín de Porres</t>
  </si>
  <si>
    <t>020</t>
  </si>
  <si>
    <t>U. Femenina del Sagrado Corazón</t>
  </si>
  <si>
    <t>024</t>
  </si>
  <si>
    <t>U. Inca Garcilaso de la Vega</t>
  </si>
  <si>
    <t>029</t>
  </si>
  <si>
    <t xml:space="preserve">U. de Piura </t>
  </si>
  <si>
    <t>030</t>
  </si>
  <si>
    <t>U. Ricardo Palma</t>
  </si>
  <si>
    <t>036</t>
  </si>
  <si>
    <t>U. Andina Néstor Cáceres Velásquez</t>
  </si>
  <si>
    <t>037</t>
  </si>
  <si>
    <t>U. Peruana Los Andes</t>
  </si>
  <si>
    <t>038</t>
  </si>
  <si>
    <t>U. Peruana Unión</t>
  </si>
  <si>
    <t>039</t>
  </si>
  <si>
    <t>U. Andina del Cusco</t>
  </si>
  <si>
    <t>040</t>
  </si>
  <si>
    <t>U. Tecnológica de los Andes</t>
  </si>
  <si>
    <t>-</t>
  </si>
  <si>
    <t>043</t>
  </si>
  <si>
    <t>U. P. de Tacna</t>
  </si>
  <si>
    <t>044</t>
  </si>
  <si>
    <t>U. Particular de Chiclayo</t>
  </si>
  <si>
    <t>045A</t>
  </si>
  <si>
    <t>U. San Pedro</t>
  </si>
  <si>
    <t>046</t>
  </si>
  <si>
    <t xml:space="preserve">U. P. Antenor Orrego </t>
  </si>
  <si>
    <t>047</t>
  </si>
  <si>
    <t>U. de Huánuco</t>
  </si>
  <si>
    <t>048A</t>
  </si>
  <si>
    <t>U. José Carlos Mariátegui</t>
  </si>
  <si>
    <t>049</t>
  </si>
  <si>
    <t>U. P. Marcelino Champagnat</t>
  </si>
  <si>
    <t>050A</t>
  </si>
  <si>
    <t>U. Científica del Perú</t>
  </si>
  <si>
    <t>…</t>
  </si>
  <si>
    <t>052</t>
  </si>
  <si>
    <t>U. P. César Vallejo</t>
  </si>
  <si>
    <t>053A</t>
  </si>
  <si>
    <t>U. Católica Los Ángeles de Chimbote</t>
  </si>
  <si>
    <t>054</t>
  </si>
  <si>
    <t>U. Peruana de Ciencias Aplicadas</t>
  </si>
  <si>
    <t>055</t>
  </si>
  <si>
    <t>U. P. del Norte</t>
  </si>
  <si>
    <t>057</t>
  </si>
  <si>
    <t>U. P. San Ignacio de Loyola</t>
  </si>
  <si>
    <t>059</t>
  </si>
  <si>
    <t>U. Alas Peruanas</t>
  </si>
  <si>
    <t>n.d.</t>
  </si>
  <si>
    <t>061</t>
  </si>
  <si>
    <t>U. P. Norbert Wiener</t>
  </si>
  <si>
    <t>062</t>
  </si>
  <si>
    <t>U. Católica San Pablo</t>
  </si>
  <si>
    <t>063A</t>
  </si>
  <si>
    <t>U. P. de Ica</t>
  </si>
  <si>
    <t>064A</t>
  </si>
  <si>
    <t>Asociación Universidad Privada "San Juan Bautista"</t>
  </si>
  <si>
    <t>065</t>
  </si>
  <si>
    <t>U. Tecnológica del Perú</t>
  </si>
  <si>
    <t>067A</t>
  </si>
  <si>
    <t xml:space="preserve">U. Continental </t>
  </si>
  <si>
    <t>068</t>
  </si>
  <si>
    <t>U. Científica del Sur</t>
  </si>
  <si>
    <t>069</t>
  </si>
  <si>
    <t>U. Católica Santo Toribio de Mogrovejo</t>
  </si>
  <si>
    <t>070</t>
  </si>
  <si>
    <t>U. P. Antonio Guillermo Urrelo</t>
  </si>
  <si>
    <t>071</t>
  </si>
  <si>
    <t>U. Católica Sedes Sapientiae</t>
  </si>
  <si>
    <t>072</t>
  </si>
  <si>
    <t>U. P. Señor de Sipán S.A.C.</t>
  </si>
  <si>
    <t>074A</t>
  </si>
  <si>
    <t>U. Católica de Trujillo Benedicto XVI</t>
  </si>
  <si>
    <t>078</t>
  </si>
  <si>
    <t>U. Peruana de las Américas S.A.C.</t>
  </si>
  <si>
    <t>079</t>
  </si>
  <si>
    <t>U. ESAN</t>
  </si>
  <si>
    <t>080</t>
  </si>
  <si>
    <t>U. Antonio Ruíz de Montoya</t>
  </si>
  <si>
    <t>081</t>
  </si>
  <si>
    <t>U. Peruana de Ciencias e Informática</t>
  </si>
  <si>
    <t>082</t>
  </si>
  <si>
    <t>U. para el Desarrollo Andino</t>
  </si>
  <si>
    <t>083</t>
  </si>
  <si>
    <t>U. P. Telesup S.A.C.</t>
  </si>
  <si>
    <t>085</t>
  </si>
  <si>
    <t>U. P. Sergio Bernales S.A.C.</t>
  </si>
  <si>
    <t>086</t>
  </si>
  <si>
    <t>U. P. de Pucallpa S.A.C.</t>
  </si>
  <si>
    <t>087A</t>
  </si>
  <si>
    <t>U. Autónoma de Ica</t>
  </si>
  <si>
    <t>090</t>
  </si>
  <si>
    <t>U. P. de Trujillo</t>
  </si>
  <si>
    <t>091</t>
  </si>
  <si>
    <t>U. P. San Carlos</t>
  </si>
  <si>
    <t>092</t>
  </si>
  <si>
    <t>U. Peruana Simón Bolivar</t>
  </si>
  <si>
    <t>093</t>
  </si>
  <si>
    <t>U. Peruana de Integración Global</t>
  </si>
  <si>
    <t>094</t>
  </si>
  <si>
    <t>U. Peruana del Oriente S.A.C.</t>
  </si>
  <si>
    <t>096</t>
  </si>
  <si>
    <t>U. Autónoma del Perú</t>
  </si>
  <si>
    <t>097</t>
  </si>
  <si>
    <t>U. de Ciencias y Humanidades</t>
  </si>
  <si>
    <t>099</t>
  </si>
  <si>
    <t>U. P. Juan Mejía Baca</t>
  </si>
  <si>
    <t>100</t>
  </si>
  <si>
    <t>U. Jaime Bausate y Meza 1/</t>
  </si>
  <si>
    <t>102</t>
  </si>
  <si>
    <t>U. Peruana del Centro</t>
  </si>
  <si>
    <t>(*)</t>
  </si>
  <si>
    <t>103</t>
  </si>
  <si>
    <t>U. P. Arzobispo Loayza</t>
  </si>
  <si>
    <t>104</t>
  </si>
  <si>
    <t>U. Le Cordon Bleu</t>
  </si>
  <si>
    <t>105</t>
  </si>
  <si>
    <t>U. P. de Huancayo "Franklin Roosevelt"</t>
  </si>
  <si>
    <t>107</t>
  </si>
  <si>
    <t>U. de Lambayeque</t>
  </si>
  <si>
    <t>108</t>
  </si>
  <si>
    <t>U. de Ciencias y Artes de América Latina</t>
  </si>
  <si>
    <t>109</t>
  </si>
  <si>
    <t>U. Peruana de Arte Orval</t>
  </si>
  <si>
    <t>110A</t>
  </si>
  <si>
    <t>U. P. de la Selva Peruana</t>
  </si>
  <si>
    <t>111</t>
  </si>
  <si>
    <t>U. Ciencias de la Salud</t>
  </si>
  <si>
    <t>112</t>
  </si>
  <si>
    <t>U. de Ayacucho Federico Froebel</t>
  </si>
  <si>
    <t>113</t>
  </si>
  <si>
    <t>U. Peruana de Investigación y Negocios</t>
  </si>
  <si>
    <t>114</t>
  </si>
  <si>
    <t>U. Peruana Austral del Cusco</t>
  </si>
  <si>
    <t>115</t>
  </si>
  <si>
    <t>U. Autónoma San Francisco</t>
  </si>
  <si>
    <t>116</t>
  </si>
  <si>
    <t>U. San Andrés</t>
  </si>
  <si>
    <t>117</t>
  </si>
  <si>
    <t>U. Interamericana para el Desarrollo</t>
  </si>
  <si>
    <t>118</t>
  </si>
  <si>
    <t>U. P. Juan Pablo II</t>
  </si>
  <si>
    <t>119</t>
  </si>
  <si>
    <t>U. P. Leonardo Da Vinci</t>
  </si>
  <si>
    <t>132</t>
  </si>
  <si>
    <t>U. de Ingeniería y Tecnología</t>
  </si>
  <si>
    <t>133</t>
  </si>
  <si>
    <t>U. La Salle</t>
  </si>
  <si>
    <t>134</t>
  </si>
  <si>
    <t>U. Latinoamericana CIMA</t>
  </si>
  <si>
    <t>135</t>
  </si>
  <si>
    <t>U. P. Autónoma del Sur</t>
  </si>
  <si>
    <t>136</t>
  </si>
  <si>
    <t>U. María Auxiliadora</t>
  </si>
  <si>
    <t>137A</t>
  </si>
  <si>
    <t>U Politécnica Amazónica S.A.C</t>
  </si>
  <si>
    <t>140</t>
  </si>
  <si>
    <t>U. Santo Domingo de Guzmán</t>
  </si>
  <si>
    <t>141</t>
  </si>
  <si>
    <t>U. Maritima del Perú</t>
  </si>
  <si>
    <t>142</t>
  </si>
  <si>
    <t>U. P. Líder Peruana</t>
  </si>
  <si>
    <t>143</t>
  </si>
  <si>
    <t>U.P. Peruano Alemana S.A.C.</t>
  </si>
  <si>
    <t>144</t>
  </si>
  <si>
    <t>U. Global del Cusco</t>
  </si>
  <si>
    <t>145</t>
  </si>
  <si>
    <t>U. Santo Tomás de Aquino</t>
  </si>
  <si>
    <t>146</t>
  </si>
  <si>
    <t>U. P. SISE</t>
  </si>
  <si>
    <t>147</t>
  </si>
  <si>
    <t>U. Seminario Evangélico de Lima</t>
  </si>
  <si>
    <t>148</t>
  </si>
  <si>
    <t>U. Seminario Bíblico de Andino</t>
  </si>
  <si>
    <t>149</t>
  </si>
  <si>
    <t>Facultad de Teología Pontificia y Civil de Lima (Anteriormente denominada U. Católica San José )</t>
  </si>
  <si>
    <t>n.d. Información no reportada por la universidad u omitida por problemas de inconsistencia en lo reportado por la universidad.</t>
  </si>
  <si>
    <t>Fuente: Superintendencia Nacional de Educación Superior Universitaria (SUNEDU) - Unidad de Documentación e Información Universitaria, 2014 - 2016.</t>
  </si>
  <si>
    <t xml:space="preserve">           - Ministerio de Educación (MINEDU) - Sistema de Recolección de Información para Educación Superior (SIRIES), 2017-2019. Información reportada por las universidades hasta agosto de 2020.</t>
  </si>
  <si>
    <t xml:space="preserve">           - Superintendencia Nacional de Educación Superior Universitaria (SUNEDU) - Unidad de Documentación e Información Universitaria - Sistema de Información Universitaria (SIU), 2020-2021. Información reportada por las universidades hasta marzo de 2022.</t>
  </si>
  <si>
    <t>Notas:   La información 2014-2021 corresponde al nivel educativo de pregrado.</t>
  </si>
  <si>
    <t xml:space="preserve">           - La Universidad Privada Peruano Alemana inició operaciones académicas en el año 2021</t>
  </si>
  <si>
    <t>5.25 a  NÚMERO DE ALUMNOS/AS MATRICULADOS EN UNIVERSIDADES PRIVADAS, 2008 - 2021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</si>
</sst>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9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5" fillId="2" borderId="0" xfId="1" applyFont="1" applyFill="1" applyBorder="1" applyAlignment="1">
      <alignment vertical="center"/>
    </xf>
    <xf numFmtId="0" fontId="4" fillId="0" borderId="0" xfId="0" applyFont="1"/>
    <xf numFmtId="164" fontId="4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7" fillId="0" borderId="0" xfId="1" applyFont="1"/>
    <xf numFmtId="0" fontId="0" fillId="0" borderId="2" xfId="0" applyBorder="1"/>
    <xf numFmtId="0" fontId="7" fillId="0" borderId="0" xfId="1" applyFont="1" applyAlignment="1">
      <alignment vertical="center"/>
    </xf>
    <xf numFmtId="0" fontId="8" fillId="0" borderId="0" xfId="0" applyFont="1"/>
    <xf numFmtId="0" fontId="7" fillId="2" borderId="0" xfId="1" applyFont="1" applyFill="1" applyBorder="1" applyAlignment="1">
      <alignment vertical="center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5"/>
  <sheetViews>
    <sheetView showGridLines="0" tabSelected="1" workbookViewId="0"/>
  </sheetViews>
  <sheetFormatPr baseColWidth="10" defaultRowHeight="12.75" x14ac:dyDescent="0.2"/>
  <cols>
    <col min="1" max="1" width="5.5703125" customWidth="1"/>
    <col min="2" max="2" width="27.85546875" customWidth="1"/>
    <col min="3" max="3" width="0" hidden="1" customWidth="1"/>
    <col min="4" max="17" width="8.42578125" customWidth="1"/>
  </cols>
  <sheetData>
    <row r="1" spans="1:17" x14ac:dyDescent="0.2">
      <c r="A1" s="1" t="s">
        <v>197</v>
      </c>
      <c r="B1" s="2"/>
      <c r="C1" s="2"/>
      <c r="D1" s="2"/>
      <c r="E1" s="2"/>
      <c r="F1" s="2"/>
    </row>
    <row r="2" spans="1:17" x14ac:dyDescent="0.2">
      <c r="A2" s="2"/>
      <c r="B2" s="2"/>
      <c r="C2" s="2"/>
      <c r="D2" s="2"/>
      <c r="E2" s="2"/>
      <c r="F2" s="2"/>
    </row>
    <row r="3" spans="1:17" ht="21" customHeight="1" x14ac:dyDescent="0.2">
      <c r="A3" s="3"/>
      <c r="B3" s="4" t="s">
        <v>0</v>
      </c>
      <c r="C3" s="5">
        <v>2007</v>
      </c>
      <c r="D3" s="4">
        <v>2008</v>
      </c>
      <c r="E3" s="4">
        <v>2009</v>
      </c>
      <c r="F3" s="4">
        <v>2010</v>
      </c>
      <c r="G3" s="4">
        <v>2011</v>
      </c>
      <c r="H3" s="4">
        <v>2012</v>
      </c>
      <c r="I3" s="4">
        <v>2013</v>
      </c>
      <c r="J3" s="4">
        <v>2014</v>
      </c>
      <c r="K3" s="4">
        <v>2015</v>
      </c>
      <c r="L3" s="4">
        <v>2016</v>
      </c>
      <c r="M3" s="4">
        <v>2017</v>
      </c>
      <c r="N3" s="4">
        <v>2018</v>
      </c>
      <c r="O3" s="4">
        <v>2019</v>
      </c>
      <c r="P3" s="4">
        <v>2020</v>
      </c>
      <c r="Q3" s="4">
        <v>2021</v>
      </c>
    </row>
    <row r="4" spans="1:17" ht="13.5" x14ac:dyDescent="0.25">
      <c r="A4" s="2"/>
      <c r="B4" s="2"/>
      <c r="C4" s="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  <c r="Q4" s="7"/>
    </row>
    <row r="5" spans="1:17" ht="13.5" x14ac:dyDescent="0.25">
      <c r="A5" s="8" t="s">
        <v>1</v>
      </c>
      <c r="B5" s="8" t="s">
        <v>2</v>
      </c>
      <c r="C5" s="2">
        <f t="shared" ref="C5:I5" si="0">+SUM(C7:C95)</f>
        <v>363521</v>
      </c>
      <c r="D5" s="9">
        <f t="shared" si="0"/>
        <v>418600</v>
      </c>
      <c r="E5" s="9">
        <f t="shared" si="0"/>
        <v>486817</v>
      </c>
      <c r="F5" s="9">
        <f t="shared" si="0"/>
        <v>473515</v>
      </c>
      <c r="G5" s="9">
        <f t="shared" si="0"/>
        <v>618974</v>
      </c>
      <c r="H5" s="9">
        <f t="shared" si="0"/>
        <v>697581</v>
      </c>
      <c r="I5" s="9">
        <f t="shared" si="0"/>
        <v>762002</v>
      </c>
      <c r="J5" s="9">
        <f>SUM(J7:J98)</f>
        <v>898404</v>
      </c>
      <c r="K5" s="9">
        <f>+SUM(K7:K97)</f>
        <v>979896</v>
      </c>
      <c r="L5" s="9">
        <f>SUM(L7:L97)</f>
        <v>1017720</v>
      </c>
      <c r="M5" s="9">
        <f>SUM(M7:M98)</f>
        <v>851556</v>
      </c>
      <c r="N5" s="9">
        <f>SUM(N7:N98)</f>
        <v>899838</v>
      </c>
      <c r="O5" s="9">
        <f>SUM(O7:O98)</f>
        <v>1012543</v>
      </c>
      <c r="P5" s="9">
        <f>SUM(P7:P98)</f>
        <v>883938</v>
      </c>
      <c r="Q5" s="9">
        <f>SUM(Q7:Q98)</f>
        <v>1040386</v>
      </c>
    </row>
    <row r="6" spans="1:17" ht="13.5" x14ac:dyDescent="0.25">
      <c r="A6" s="2"/>
      <c r="B6" s="2"/>
      <c r="C6" s="2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</row>
    <row r="7" spans="1:17" x14ac:dyDescent="0.2">
      <c r="A7" s="2" t="s">
        <v>3</v>
      </c>
      <c r="B7" s="2" t="s">
        <v>4</v>
      </c>
      <c r="C7" s="2">
        <v>16329</v>
      </c>
      <c r="D7" s="10">
        <v>20028</v>
      </c>
      <c r="E7" s="10">
        <v>17063</v>
      </c>
      <c r="F7" s="10">
        <v>17531</v>
      </c>
      <c r="G7" s="10">
        <v>18085</v>
      </c>
      <c r="H7" s="10">
        <v>18728</v>
      </c>
      <c r="I7" s="10">
        <v>19403</v>
      </c>
      <c r="J7" s="10">
        <v>22556</v>
      </c>
      <c r="K7" s="10">
        <v>23313</v>
      </c>
      <c r="L7" s="10">
        <v>24264</v>
      </c>
      <c r="M7" s="10">
        <v>25196</v>
      </c>
      <c r="N7" s="10">
        <v>25811</v>
      </c>
      <c r="O7" s="10">
        <v>26769</v>
      </c>
      <c r="P7" s="10">
        <v>27002</v>
      </c>
      <c r="Q7" s="10">
        <v>28206</v>
      </c>
    </row>
    <row r="8" spans="1:17" x14ac:dyDescent="0.2">
      <c r="A8" s="2" t="s">
        <v>5</v>
      </c>
      <c r="B8" s="2" t="s">
        <v>6</v>
      </c>
      <c r="C8" s="2">
        <v>5579</v>
      </c>
      <c r="D8" s="10">
        <v>3462</v>
      </c>
      <c r="E8" s="10">
        <v>3434</v>
      </c>
      <c r="F8" s="10">
        <v>3536</v>
      </c>
      <c r="G8" s="10">
        <v>3294</v>
      </c>
      <c r="H8" s="10">
        <v>3215</v>
      </c>
      <c r="I8" s="10">
        <v>3273</v>
      </c>
      <c r="J8" s="10">
        <v>3658</v>
      </c>
      <c r="K8" s="10">
        <v>4122</v>
      </c>
      <c r="L8" s="10">
        <v>4209</v>
      </c>
      <c r="M8" s="10">
        <v>4604</v>
      </c>
      <c r="N8" s="10">
        <v>4918</v>
      </c>
      <c r="O8" s="10">
        <v>5455</v>
      </c>
      <c r="P8" s="10">
        <v>6050</v>
      </c>
      <c r="Q8" s="10">
        <v>6487</v>
      </c>
    </row>
    <row r="9" spans="1:17" x14ac:dyDescent="0.2">
      <c r="A9" s="2" t="s">
        <v>7</v>
      </c>
      <c r="B9" s="2" t="s">
        <v>8</v>
      </c>
      <c r="C9" s="2">
        <v>14090</v>
      </c>
      <c r="D9" s="10">
        <v>14383</v>
      </c>
      <c r="E9" s="10">
        <v>14106</v>
      </c>
      <c r="F9" s="10">
        <v>12273</v>
      </c>
      <c r="G9" s="10">
        <v>12746</v>
      </c>
      <c r="H9" s="10">
        <v>13113</v>
      </c>
      <c r="I9" s="10">
        <v>13391</v>
      </c>
      <c r="J9" s="10">
        <v>13561</v>
      </c>
      <c r="K9" s="10">
        <v>13562</v>
      </c>
      <c r="L9" s="10">
        <v>13992</v>
      </c>
      <c r="M9" s="10">
        <v>15007</v>
      </c>
      <c r="N9" s="10">
        <v>15416</v>
      </c>
      <c r="O9" s="10">
        <v>16130</v>
      </c>
      <c r="P9" s="10">
        <v>17052</v>
      </c>
      <c r="Q9" s="10">
        <v>19259</v>
      </c>
    </row>
    <row r="10" spans="1:17" x14ac:dyDescent="0.2">
      <c r="A10" s="2" t="s">
        <v>9</v>
      </c>
      <c r="B10" s="2" t="s">
        <v>10</v>
      </c>
      <c r="C10" s="2">
        <v>2125</v>
      </c>
      <c r="D10" s="10">
        <v>2523</v>
      </c>
      <c r="E10" s="10">
        <v>2601</v>
      </c>
      <c r="F10" s="10">
        <v>2179</v>
      </c>
      <c r="G10" s="10">
        <v>3355</v>
      </c>
      <c r="H10" s="10">
        <v>2794</v>
      </c>
      <c r="I10" s="10">
        <v>7413</v>
      </c>
      <c r="J10" s="10">
        <v>4330</v>
      </c>
      <c r="K10" s="10">
        <v>4452</v>
      </c>
      <c r="L10" s="10">
        <v>4635</v>
      </c>
      <c r="M10" s="10">
        <v>4678</v>
      </c>
      <c r="N10" s="10">
        <v>4778</v>
      </c>
      <c r="O10" s="10">
        <v>4676</v>
      </c>
      <c r="P10" s="10">
        <v>4714</v>
      </c>
      <c r="Q10" s="10">
        <v>5477</v>
      </c>
    </row>
    <row r="11" spans="1:17" x14ac:dyDescent="0.2">
      <c r="A11" s="2" t="s">
        <v>11</v>
      </c>
      <c r="B11" s="2" t="s">
        <v>12</v>
      </c>
      <c r="C11" s="2">
        <v>12409</v>
      </c>
      <c r="D11" s="10">
        <v>13074</v>
      </c>
      <c r="E11" s="10">
        <v>13435</v>
      </c>
      <c r="F11" s="10">
        <v>14109</v>
      </c>
      <c r="G11" s="10">
        <v>14226</v>
      </c>
      <c r="H11" s="10">
        <v>14653</v>
      </c>
      <c r="I11" s="10">
        <v>15186</v>
      </c>
      <c r="J11" s="10">
        <v>17528</v>
      </c>
      <c r="K11" s="10">
        <v>18145</v>
      </c>
      <c r="L11" s="10">
        <v>19117</v>
      </c>
      <c r="M11" s="10">
        <v>20114</v>
      </c>
      <c r="N11" s="10">
        <v>21797</v>
      </c>
      <c r="O11" s="10">
        <v>23192</v>
      </c>
      <c r="P11" s="10">
        <v>24436</v>
      </c>
      <c r="Q11" s="10">
        <v>26463</v>
      </c>
    </row>
    <row r="12" spans="1:17" x14ac:dyDescent="0.2">
      <c r="A12" s="2" t="s">
        <v>13</v>
      </c>
      <c r="B12" s="2" t="s">
        <v>14</v>
      </c>
      <c r="C12" s="2">
        <v>31769</v>
      </c>
      <c r="D12" s="10">
        <v>33479</v>
      </c>
      <c r="E12" s="10">
        <v>32237</v>
      </c>
      <c r="F12" s="10">
        <v>31046</v>
      </c>
      <c r="G12" s="10">
        <v>33374</v>
      </c>
      <c r="H12" s="10">
        <v>34030</v>
      </c>
      <c r="I12" s="10">
        <v>34591</v>
      </c>
      <c r="J12" s="10">
        <v>33485</v>
      </c>
      <c r="K12" s="10">
        <v>36926</v>
      </c>
      <c r="L12" s="10">
        <v>35736</v>
      </c>
      <c r="M12" s="10">
        <v>34117</v>
      </c>
      <c r="N12" s="10">
        <v>35846</v>
      </c>
      <c r="O12" s="10">
        <v>32109</v>
      </c>
      <c r="P12" s="10">
        <v>34104</v>
      </c>
      <c r="Q12" s="10">
        <v>33042</v>
      </c>
    </row>
    <row r="13" spans="1:17" x14ac:dyDescent="0.2">
      <c r="A13" s="2" t="s">
        <v>15</v>
      </c>
      <c r="B13" s="2" t="s">
        <v>16</v>
      </c>
      <c r="C13" s="2">
        <v>2202</v>
      </c>
      <c r="D13" s="10">
        <v>2324</v>
      </c>
      <c r="E13" s="10">
        <v>2371</v>
      </c>
      <c r="F13" s="10">
        <v>2358</v>
      </c>
      <c r="G13" s="10">
        <v>2042</v>
      </c>
      <c r="H13" s="10">
        <v>2103</v>
      </c>
      <c r="I13" s="10">
        <v>2423</v>
      </c>
      <c r="J13" s="10">
        <v>2431</v>
      </c>
      <c r="K13" s="10">
        <v>2710</v>
      </c>
      <c r="L13" s="10">
        <v>2663</v>
      </c>
      <c r="M13" s="10">
        <v>2600</v>
      </c>
      <c r="N13" s="10">
        <v>3075</v>
      </c>
      <c r="O13" s="10">
        <v>4210</v>
      </c>
      <c r="P13" s="10">
        <v>3711</v>
      </c>
      <c r="Q13" s="10">
        <v>4052</v>
      </c>
    </row>
    <row r="14" spans="1:17" x14ac:dyDescent="0.2">
      <c r="A14" s="2" t="s">
        <v>17</v>
      </c>
      <c r="B14" s="2" t="s">
        <v>18</v>
      </c>
      <c r="C14" s="2">
        <v>16321</v>
      </c>
      <c r="D14" s="10">
        <v>28450</v>
      </c>
      <c r="E14" s="10">
        <v>30350</v>
      </c>
      <c r="F14" s="10">
        <v>26645</v>
      </c>
      <c r="G14" s="10">
        <v>33594</v>
      </c>
      <c r="H14" s="10">
        <v>35608</v>
      </c>
      <c r="I14" s="10">
        <v>37379</v>
      </c>
      <c r="J14" s="10">
        <v>46089</v>
      </c>
      <c r="K14" s="10">
        <v>41914</v>
      </c>
      <c r="L14" s="10">
        <v>35424</v>
      </c>
      <c r="M14" s="10">
        <v>26643</v>
      </c>
      <c r="N14" s="10">
        <v>20559</v>
      </c>
      <c r="O14" s="10">
        <v>17207</v>
      </c>
      <c r="P14" s="10">
        <v>6273</v>
      </c>
      <c r="Q14" s="10">
        <v>2998</v>
      </c>
    </row>
    <row r="15" spans="1:17" x14ac:dyDescent="0.2">
      <c r="A15" s="2" t="s">
        <v>19</v>
      </c>
      <c r="B15" s="2" t="s">
        <v>20</v>
      </c>
      <c r="C15" s="2">
        <v>6091</v>
      </c>
      <c r="D15" s="10">
        <v>7049</v>
      </c>
      <c r="E15" s="10">
        <v>5541</v>
      </c>
      <c r="F15" s="10">
        <v>5232</v>
      </c>
      <c r="G15" s="10">
        <v>5488</v>
      </c>
      <c r="H15" s="10">
        <v>6229</v>
      </c>
      <c r="I15" s="10">
        <v>5685</v>
      </c>
      <c r="J15" s="10">
        <v>6589</v>
      </c>
      <c r="K15" s="10">
        <v>7551</v>
      </c>
      <c r="L15" s="10">
        <v>7844</v>
      </c>
      <c r="M15" s="10">
        <v>3619</v>
      </c>
      <c r="N15" s="10">
        <v>9149</v>
      </c>
      <c r="O15" s="10">
        <v>9149</v>
      </c>
      <c r="P15" s="10">
        <v>9333</v>
      </c>
      <c r="Q15" s="10">
        <v>10287</v>
      </c>
    </row>
    <row r="16" spans="1:17" x14ac:dyDescent="0.2">
      <c r="A16" s="2" t="s">
        <v>21</v>
      </c>
      <c r="B16" s="2" t="s">
        <v>22</v>
      </c>
      <c r="C16" s="2">
        <v>11248</v>
      </c>
      <c r="D16" s="10">
        <v>11637</v>
      </c>
      <c r="E16" s="10">
        <v>13623</v>
      </c>
      <c r="F16" s="10">
        <v>15153</v>
      </c>
      <c r="G16" s="10">
        <v>14887</v>
      </c>
      <c r="H16" s="10">
        <v>15757</v>
      </c>
      <c r="I16" s="10">
        <v>17100</v>
      </c>
      <c r="J16" s="10">
        <v>17419</v>
      </c>
      <c r="K16" s="10">
        <v>16844</v>
      </c>
      <c r="L16" s="10">
        <v>15878</v>
      </c>
      <c r="M16" s="10">
        <v>15196</v>
      </c>
      <c r="N16" s="10">
        <v>14793</v>
      </c>
      <c r="O16" s="10">
        <v>13892</v>
      </c>
      <c r="P16" s="10">
        <v>13003</v>
      </c>
      <c r="Q16" s="10">
        <v>13229</v>
      </c>
    </row>
    <row r="17" spans="1:17" x14ac:dyDescent="0.2">
      <c r="A17" s="2" t="s">
        <v>23</v>
      </c>
      <c r="B17" s="2" t="s">
        <v>24</v>
      </c>
      <c r="C17" s="2">
        <v>10894</v>
      </c>
      <c r="D17" s="10">
        <v>13244</v>
      </c>
      <c r="E17" s="10">
        <v>16021</v>
      </c>
      <c r="F17" s="10">
        <v>21651</v>
      </c>
      <c r="G17" s="10">
        <v>20571</v>
      </c>
      <c r="H17" s="10">
        <v>22541</v>
      </c>
      <c r="I17" s="10">
        <v>24510</v>
      </c>
      <c r="J17" s="10">
        <v>26121</v>
      </c>
      <c r="K17" s="10">
        <v>26149</v>
      </c>
      <c r="L17" s="10">
        <v>33227</v>
      </c>
      <c r="M17" s="10">
        <v>31672</v>
      </c>
      <c r="N17" s="10">
        <v>31635</v>
      </c>
      <c r="O17" s="10">
        <v>31679</v>
      </c>
      <c r="P17" s="10">
        <v>19457</v>
      </c>
      <c r="Q17" s="10">
        <v>15025</v>
      </c>
    </row>
    <row r="18" spans="1:17" x14ac:dyDescent="0.2">
      <c r="A18" s="2" t="s">
        <v>25</v>
      </c>
      <c r="B18" s="2" t="s">
        <v>26</v>
      </c>
      <c r="C18" s="2">
        <v>8644</v>
      </c>
      <c r="D18" s="10">
        <v>13585</v>
      </c>
      <c r="E18" s="10">
        <v>19083</v>
      </c>
      <c r="F18" s="10">
        <v>18691</v>
      </c>
      <c r="G18" s="10">
        <v>29562</v>
      </c>
      <c r="H18" s="10">
        <v>31885</v>
      </c>
      <c r="I18" s="10">
        <v>29876</v>
      </c>
      <c r="J18" s="10">
        <v>35378</v>
      </c>
      <c r="K18" s="10">
        <v>37217</v>
      </c>
      <c r="L18" s="10">
        <v>34875</v>
      </c>
      <c r="M18" s="10">
        <v>30684</v>
      </c>
      <c r="N18" s="10">
        <v>27974</v>
      </c>
      <c r="O18" s="10">
        <v>24949</v>
      </c>
      <c r="P18" s="10">
        <v>18797</v>
      </c>
      <c r="Q18" s="10">
        <v>19969</v>
      </c>
    </row>
    <row r="19" spans="1:17" x14ac:dyDescent="0.2">
      <c r="A19" s="2" t="s">
        <v>27</v>
      </c>
      <c r="B19" s="2" t="s">
        <v>28</v>
      </c>
      <c r="C19" s="2">
        <v>4616</v>
      </c>
      <c r="D19" s="10">
        <v>4909</v>
      </c>
      <c r="E19" s="10">
        <v>4805</v>
      </c>
      <c r="F19" s="10">
        <v>5406</v>
      </c>
      <c r="G19" s="10">
        <v>7548</v>
      </c>
      <c r="H19" s="10">
        <v>4306</v>
      </c>
      <c r="I19" s="10">
        <v>9763</v>
      </c>
      <c r="J19" s="10">
        <v>9569</v>
      </c>
      <c r="K19" s="10">
        <v>11308</v>
      </c>
      <c r="L19" s="10">
        <v>11260</v>
      </c>
      <c r="M19" s="10">
        <v>11469</v>
      </c>
      <c r="N19" s="10">
        <v>11027</v>
      </c>
      <c r="O19" s="10">
        <v>10986</v>
      </c>
      <c r="P19" s="10">
        <v>10196</v>
      </c>
      <c r="Q19" s="10">
        <v>12077</v>
      </c>
    </row>
    <row r="20" spans="1:17" x14ac:dyDescent="0.2">
      <c r="A20" s="2" t="s">
        <v>29</v>
      </c>
      <c r="B20" s="2" t="s">
        <v>30</v>
      </c>
      <c r="C20" s="2">
        <v>18559</v>
      </c>
      <c r="D20" s="10">
        <v>10107</v>
      </c>
      <c r="E20" s="10">
        <v>21668</v>
      </c>
      <c r="F20" s="10">
        <v>11208</v>
      </c>
      <c r="G20" s="10">
        <v>11779</v>
      </c>
      <c r="H20" s="10">
        <v>14796</v>
      </c>
      <c r="I20" s="10">
        <v>16097</v>
      </c>
      <c r="J20" s="10">
        <v>15538</v>
      </c>
      <c r="K20" s="10">
        <v>18169</v>
      </c>
      <c r="L20" s="10">
        <v>19074</v>
      </c>
      <c r="M20" s="10">
        <v>18906</v>
      </c>
      <c r="N20" s="10">
        <v>19721</v>
      </c>
      <c r="O20" s="10">
        <v>20700</v>
      </c>
      <c r="P20" s="10">
        <v>21417</v>
      </c>
      <c r="Q20" s="10">
        <v>21591</v>
      </c>
    </row>
    <row r="21" spans="1:17" x14ac:dyDescent="0.2">
      <c r="A21" s="2" t="s">
        <v>31</v>
      </c>
      <c r="B21" s="2" t="s">
        <v>32</v>
      </c>
      <c r="C21" s="2">
        <v>8513</v>
      </c>
      <c r="D21" s="10">
        <v>9851</v>
      </c>
      <c r="E21" s="10">
        <v>9798</v>
      </c>
      <c r="F21" s="10">
        <v>6885</v>
      </c>
      <c r="G21" s="10">
        <v>8930</v>
      </c>
      <c r="H21" s="10">
        <v>9761</v>
      </c>
      <c r="I21" s="10">
        <v>17503</v>
      </c>
      <c r="J21" s="10">
        <v>10592</v>
      </c>
      <c r="K21" s="10">
        <v>9389</v>
      </c>
      <c r="L21" s="10">
        <v>11296</v>
      </c>
      <c r="M21" s="10" t="s">
        <v>33</v>
      </c>
      <c r="N21" s="10" t="s">
        <v>33</v>
      </c>
      <c r="O21" s="10">
        <v>10558</v>
      </c>
      <c r="P21" s="10">
        <v>11282</v>
      </c>
      <c r="Q21" s="10">
        <v>10044</v>
      </c>
    </row>
    <row r="22" spans="1:17" x14ac:dyDescent="0.2">
      <c r="A22" s="2" t="s">
        <v>34</v>
      </c>
      <c r="B22" s="2" t="s">
        <v>35</v>
      </c>
      <c r="C22" s="2">
        <v>3984</v>
      </c>
      <c r="D22" s="10">
        <v>4511</v>
      </c>
      <c r="E22" s="10">
        <v>4868</v>
      </c>
      <c r="F22" s="10">
        <v>4741</v>
      </c>
      <c r="G22" s="10">
        <v>4929</v>
      </c>
      <c r="H22" s="10">
        <v>5038</v>
      </c>
      <c r="I22" s="10">
        <v>5096</v>
      </c>
      <c r="J22" s="10">
        <v>5735</v>
      </c>
      <c r="K22" s="10">
        <v>6219</v>
      </c>
      <c r="L22" s="10">
        <v>6385</v>
      </c>
      <c r="M22" s="10">
        <v>6746</v>
      </c>
      <c r="N22" s="10">
        <v>7035</v>
      </c>
      <c r="O22" s="10">
        <v>7165</v>
      </c>
      <c r="P22" s="10">
        <v>7819</v>
      </c>
      <c r="Q22" s="10">
        <v>7770</v>
      </c>
    </row>
    <row r="23" spans="1:17" x14ac:dyDescent="0.2">
      <c r="A23" s="2" t="s">
        <v>36</v>
      </c>
      <c r="B23" s="2" t="s">
        <v>37</v>
      </c>
      <c r="C23" s="2">
        <v>7810</v>
      </c>
      <c r="D23" s="10">
        <v>9038</v>
      </c>
      <c r="E23" s="10">
        <v>9173</v>
      </c>
      <c r="F23" s="10">
        <v>910</v>
      </c>
      <c r="G23" s="10">
        <v>7822</v>
      </c>
      <c r="H23" s="10">
        <v>7854</v>
      </c>
      <c r="I23" s="10">
        <v>5932</v>
      </c>
      <c r="J23" s="10">
        <v>1317</v>
      </c>
      <c r="K23" s="10">
        <v>6700</v>
      </c>
      <c r="L23" s="10">
        <v>7228</v>
      </c>
      <c r="M23" s="10" t="s">
        <v>33</v>
      </c>
      <c r="N23" s="10" t="s">
        <v>33</v>
      </c>
      <c r="O23" s="10">
        <v>3686</v>
      </c>
      <c r="P23" s="10">
        <v>2503</v>
      </c>
      <c r="Q23" s="10">
        <v>1526</v>
      </c>
    </row>
    <row r="24" spans="1:17" x14ac:dyDescent="0.2">
      <c r="A24" s="2" t="s">
        <v>38</v>
      </c>
      <c r="B24" s="2" t="s">
        <v>39</v>
      </c>
      <c r="C24" s="2">
        <v>25280</v>
      </c>
      <c r="D24" s="10">
        <v>13910</v>
      </c>
      <c r="E24" s="10">
        <v>13675</v>
      </c>
      <c r="F24" s="10">
        <v>15028</v>
      </c>
      <c r="G24" s="10">
        <v>15815</v>
      </c>
      <c r="H24" s="10">
        <v>16938</v>
      </c>
      <c r="I24" s="10">
        <v>23207</v>
      </c>
      <c r="J24" s="10">
        <v>23907</v>
      </c>
      <c r="K24" s="10">
        <v>24788</v>
      </c>
      <c r="L24" s="10">
        <v>25615</v>
      </c>
      <c r="M24" s="10" t="s">
        <v>33</v>
      </c>
      <c r="N24" s="10">
        <v>17957</v>
      </c>
      <c r="O24" s="10">
        <v>19825</v>
      </c>
      <c r="P24" s="10">
        <v>10564</v>
      </c>
      <c r="Q24" s="10">
        <v>9515</v>
      </c>
    </row>
    <row r="25" spans="1:17" x14ac:dyDescent="0.2">
      <c r="A25" s="2" t="s">
        <v>40</v>
      </c>
      <c r="B25" s="2" t="s">
        <v>41</v>
      </c>
      <c r="C25" s="2">
        <v>9799</v>
      </c>
      <c r="D25" s="10">
        <v>10641</v>
      </c>
      <c r="E25" s="10">
        <v>11513</v>
      </c>
      <c r="F25" s="10">
        <v>9263</v>
      </c>
      <c r="G25" s="10">
        <v>15542</v>
      </c>
      <c r="H25" s="10">
        <v>20511</v>
      </c>
      <c r="I25" s="10">
        <v>5456</v>
      </c>
      <c r="J25" s="10">
        <v>25028</v>
      </c>
      <c r="K25" s="10">
        <v>26750</v>
      </c>
      <c r="L25" s="10">
        <v>26955</v>
      </c>
      <c r="M25" s="10">
        <v>25576</v>
      </c>
      <c r="N25" s="10">
        <v>25844</v>
      </c>
      <c r="O25" s="10">
        <v>27591</v>
      </c>
      <c r="P25" s="10">
        <v>24513</v>
      </c>
      <c r="Q25" s="10">
        <v>28600</v>
      </c>
    </row>
    <row r="26" spans="1:17" x14ac:dyDescent="0.2">
      <c r="A26" s="2" t="s">
        <v>42</v>
      </c>
      <c r="B26" s="2" t="s">
        <v>43</v>
      </c>
      <c r="C26" s="2">
        <v>3783</v>
      </c>
      <c r="D26" s="10">
        <v>4378</v>
      </c>
      <c r="E26" s="10">
        <v>4397</v>
      </c>
      <c r="F26" s="10">
        <v>8287</v>
      </c>
      <c r="G26" s="10">
        <v>7812</v>
      </c>
      <c r="H26" s="10">
        <v>8419</v>
      </c>
      <c r="I26" s="10">
        <v>9917</v>
      </c>
      <c r="J26" s="10">
        <v>17306</v>
      </c>
      <c r="K26" s="10">
        <v>16265</v>
      </c>
      <c r="L26" s="10">
        <v>16883</v>
      </c>
      <c r="M26" s="10">
        <v>13235</v>
      </c>
      <c r="N26" s="10">
        <v>13898</v>
      </c>
      <c r="O26" s="10">
        <v>15963</v>
      </c>
      <c r="P26" s="10">
        <v>14472</v>
      </c>
      <c r="Q26" s="10">
        <v>17313</v>
      </c>
    </row>
    <row r="27" spans="1:17" x14ac:dyDescent="0.2">
      <c r="A27" s="2" t="s">
        <v>44</v>
      </c>
      <c r="B27" s="2" t="s">
        <v>45</v>
      </c>
      <c r="C27" s="2">
        <v>1876</v>
      </c>
      <c r="D27" s="10">
        <v>2171</v>
      </c>
      <c r="E27" s="10">
        <v>2073</v>
      </c>
      <c r="F27" s="10">
        <v>7164</v>
      </c>
      <c r="G27" s="10">
        <v>8796</v>
      </c>
      <c r="H27" s="10">
        <v>7043</v>
      </c>
      <c r="I27" s="10">
        <v>5290</v>
      </c>
      <c r="J27" s="10">
        <v>12541</v>
      </c>
      <c r="K27" s="10">
        <v>13831</v>
      </c>
      <c r="L27" s="10">
        <v>14111</v>
      </c>
      <c r="M27" s="10">
        <v>11953</v>
      </c>
      <c r="N27" s="10">
        <v>10670</v>
      </c>
      <c r="O27" s="10">
        <v>9260</v>
      </c>
      <c r="P27" s="10">
        <v>6124</v>
      </c>
      <c r="Q27" s="10">
        <v>3597</v>
      </c>
    </row>
    <row r="28" spans="1:17" x14ac:dyDescent="0.2">
      <c r="A28" s="2" t="s">
        <v>46</v>
      </c>
      <c r="B28" s="2" t="s">
        <v>47</v>
      </c>
      <c r="C28" s="2">
        <v>1212</v>
      </c>
      <c r="D28" s="10">
        <v>1197</v>
      </c>
      <c r="E28" s="10">
        <v>1116</v>
      </c>
      <c r="F28" s="10">
        <v>927</v>
      </c>
      <c r="G28" s="10">
        <v>933</v>
      </c>
      <c r="H28" s="10">
        <v>1068</v>
      </c>
      <c r="I28" s="10">
        <v>905</v>
      </c>
      <c r="J28" s="10">
        <v>1389</v>
      </c>
      <c r="K28" s="10">
        <v>1429</v>
      </c>
      <c r="L28" s="10">
        <v>1540</v>
      </c>
      <c r="M28" s="10">
        <v>1552</v>
      </c>
      <c r="N28" s="10">
        <v>1629</v>
      </c>
      <c r="O28" s="10">
        <v>1571</v>
      </c>
      <c r="P28" s="10">
        <v>1766</v>
      </c>
      <c r="Q28" s="10">
        <v>1843</v>
      </c>
    </row>
    <row r="29" spans="1:17" x14ac:dyDescent="0.2">
      <c r="A29" s="2" t="s">
        <v>48</v>
      </c>
      <c r="B29" s="2" t="s">
        <v>49</v>
      </c>
      <c r="C29" s="2">
        <v>4046</v>
      </c>
      <c r="D29" s="10">
        <v>4682</v>
      </c>
      <c r="E29" s="10">
        <v>4154</v>
      </c>
      <c r="F29" s="10">
        <v>2768</v>
      </c>
      <c r="G29" s="10">
        <v>7223</v>
      </c>
      <c r="H29" s="10">
        <v>5728</v>
      </c>
      <c r="I29" s="10">
        <v>3623</v>
      </c>
      <c r="J29" s="10" t="s">
        <v>50</v>
      </c>
      <c r="K29" s="10">
        <v>3716</v>
      </c>
      <c r="L29" s="10">
        <v>4665</v>
      </c>
      <c r="M29" s="10" t="s">
        <v>33</v>
      </c>
      <c r="N29" s="10" t="s">
        <v>33</v>
      </c>
      <c r="O29" s="10" t="s">
        <v>33</v>
      </c>
      <c r="P29" s="10">
        <v>4801</v>
      </c>
      <c r="Q29" s="10">
        <v>3195</v>
      </c>
    </row>
    <row r="30" spans="1:17" x14ac:dyDescent="0.2">
      <c r="A30" s="2" t="s">
        <v>51</v>
      </c>
      <c r="B30" s="2" t="s">
        <v>52</v>
      </c>
      <c r="C30" s="2">
        <v>21853</v>
      </c>
      <c r="D30" s="10">
        <v>25113</v>
      </c>
      <c r="E30" s="10">
        <v>33451</v>
      </c>
      <c r="F30" s="10">
        <v>37163</v>
      </c>
      <c r="G30" s="10">
        <v>46925</v>
      </c>
      <c r="H30" s="10">
        <v>64968</v>
      </c>
      <c r="I30" s="10">
        <v>75308</v>
      </c>
      <c r="J30" s="10">
        <v>103273</v>
      </c>
      <c r="K30" s="10">
        <v>120562</v>
      </c>
      <c r="L30" s="10">
        <v>103575</v>
      </c>
      <c r="M30" s="10">
        <v>97276</v>
      </c>
      <c r="N30" s="10">
        <v>101760</v>
      </c>
      <c r="O30" s="10">
        <v>97568</v>
      </c>
      <c r="P30" s="10">
        <v>112934</v>
      </c>
      <c r="Q30" s="10">
        <v>153492</v>
      </c>
    </row>
    <row r="31" spans="1:17" x14ac:dyDescent="0.2">
      <c r="A31" s="2" t="s">
        <v>53</v>
      </c>
      <c r="B31" s="2" t="s">
        <v>54</v>
      </c>
      <c r="C31" s="2" t="s">
        <v>50</v>
      </c>
      <c r="D31" s="10">
        <v>25400</v>
      </c>
      <c r="E31" s="10">
        <v>25400</v>
      </c>
      <c r="F31" s="10">
        <v>28069</v>
      </c>
      <c r="G31" s="10">
        <v>37618</v>
      </c>
      <c r="H31" s="10">
        <v>44576</v>
      </c>
      <c r="I31" s="10">
        <v>52881</v>
      </c>
      <c r="J31" s="10">
        <v>50404</v>
      </c>
      <c r="K31" s="10">
        <v>46626</v>
      </c>
      <c r="L31" s="10">
        <v>42183</v>
      </c>
      <c r="M31" s="10">
        <v>43100</v>
      </c>
      <c r="N31" s="10">
        <v>42472</v>
      </c>
      <c r="O31" s="10">
        <v>45729</v>
      </c>
      <c r="P31" s="10">
        <v>28271</v>
      </c>
      <c r="Q31" s="10">
        <v>18897</v>
      </c>
    </row>
    <row r="32" spans="1:17" x14ac:dyDescent="0.2">
      <c r="A32" s="2" t="s">
        <v>55</v>
      </c>
      <c r="B32" s="2" t="s">
        <v>56</v>
      </c>
      <c r="C32" s="2">
        <v>9967</v>
      </c>
      <c r="D32" s="10">
        <v>11534</v>
      </c>
      <c r="E32" s="10">
        <v>11479</v>
      </c>
      <c r="F32" s="10">
        <v>15504</v>
      </c>
      <c r="G32" s="10">
        <v>16575</v>
      </c>
      <c r="H32" s="10">
        <v>17354</v>
      </c>
      <c r="I32" s="10">
        <v>19344</v>
      </c>
      <c r="J32" s="10">
        <v>48065</v>
      </c>
      <c r="K32" s="10">
        <v>45907</v>
      </c>
      <c r="L32" s="10">
        <v>61819</v>
      </c>
      <c r="M32" s="10">
        <v>64137</v>
      </c>
      <c r="N32" s="10">
        <v>68564</v>
      </c>
      <c r="O32" s="10">
        <v>70501</v>
      </c>
      <c r="P32" s="10">
        <v>68784</v>
      </c>
      <c r="Q32" s="10">
        <v>74238</v>
      </c>
    </row>
    <row r="33" spans="1:17" x14ac:dyDescent="0.2">
      <c r="A33" s="2" t="s">
        <v>57</v>
      </c>
      <c r="B33" s="2" t="s">
        <v>58</v>
      </c>
      <c r="C33" s="2">
        <v>6117</v>
      </c>
      <c r="D33" s="10">
        <v>3979</v>
      </c>
      <c r="E33" s="10">
        <v>14660</v>
      </c>
      <c r="F33" s="10">
        <v>7692</v>
      </c>
      <c r="G33" s="10">
        <v>23226</v>
      </c>
      <c r="H33" s="10">
        <v>23226</v>
      </c>
      <c r="I33" s="10">
        <v>26782</v>
      </c>
      <c r="J33" s="10">
        <v>42289</v>
      </c>
      <c r="K33" s="10">
        <v>55117</v>
      </c>
      <c r="L33" s="10">
        <v>66960</v>
      </c>
      <c r="M33" s="10">
        <v>78431</v>
      </c>
      <c r="N33" s="10">
        <v>87469</v>
      </c>
      <c r="O33" s="10">
        <v>101405</v>
      </c>
      <c r="P33" s="10">
        <v>99643</v>
      </c>
      <c r="Q33" s="10">
        <v>117627</v>
      </c>
    </row>
    <row r="34" spans="1:17" x14ac:dyDescent="0.2">
      <c r="A34" s="2" t="s">
        <v>59</v>
      </c>
      <c r="B34" s="2" t="s">
        <v>60</v>
      </c>
      <c r="C34" s="2">
        <v>11062</v>
      </c>
      <c r="D34" s="10">
        <v>6367</v>
      </c>
      <c r="E34" s="10">
        <v>8225</v>
      </c>
      <c r="F34" s="10">
        <v>7726</v>
      </c>
      <c r="G34" s="10">
        <v>12257</v>
      </c>
      <c r="H34" s="10">
        <v>14587</v>
      </c>
      <c r="I34" s="10">
        <v>17693</v>
      </c>
      <c r="J34" s="10">
        <v>19381</v>
      </c>
      <c r="K34" s="10">
        <v>22157</v>
      </c>
      <c r="L34" s="10">
        <v>22811</v>
      </c>
      <c r="M34" s="10">
        <v>21708</v>
      </c>
      <c r="N34" s="10">
        <v>21329</v>
      </c>
      <c r="O34" s="10">
        <v>21215</v>
      </c>
      <c r="P34" s="10">
        <v>20680</v>
      </c>
      <c r="Q34" s="10">
        <v>22306</v>
      </c>
    </row>
    <row r="35" spans="1:17" x14ac:dyDescent="0.2">
      <c r="A35" s="2" t="s">
        <v>61</v>
      </c>
      <c r="B35" s="2" t="s">
        <v>62</v>
      </c>
      <c r="C35" s="2">
        <v>43849</v>
      </c>
      <c r="D35" s="10">
        <v>63064</v>
      </c>
      <c r="E35" s="10">
        <v>83808</v>
      </c>
      <c r="F35" s="10">
        <v>57616</v>
      </c>
      <c r="G35" s="10">
        <v>96165</v>
      </c>
      <c r="H35" s="10">
        <v>112374</v>
      </c>
      <c r="I35" s="10">
        <v>119932</v>
      </c>
      <c r="J35" s="10">
        <v>115480</v>
      </c>
      <c r="K35" s="10">
        <v>121427</v>
      </c>
      <c r="L35" s="10">
        <v>113059</v>
      </c>
      <c r="M35" s="10" t="s">
        <v>33</v>
      </c>
      <c r="N35" s="10" t="s">
        <v>33</v>
      </c>
      <c r="O35" s="10">
        <v>57486</v>
      </c>
      <c r="P35" s="10" t="s">
        <v>63</v>
      </c>
      <c r="Q35" s="10">
        <v>23909</v>
      </c>
    </row>
    <row r="36" spans="1:17" x14ac:dyDescent="0.2">
      <c r="A36" s="2" t="s">
        <v>64</v>
      </c>
      <c r="B36" s="2" t="s">
        <v>65</v>
      </c>
      <c r="C36" s="2">
        <v>7657</v>
      </c>
      <c r="D36" s="10">
        <v>4267</v>
      </c>
      <c r="E36" s="10">
        <v>5503</v>
      </c>
      <c r="F36" s="10">
        <v>4952</v>
      </c>
      <c r="G36" s="10">
        <v>5400</v>
      </c>
      <c r="H36" s="10">
        <v>5380</v>
      </c>
      <c r="I36" s="10">
        <v>4673</v>
      </c>
      <c r="J36" s="10">
        <v>13730</v>
      </c>
      <c r="K36" s="10">
        <v>7677</v>
      </c>
      <c r="L36" s="10">
        <v>7732</v>
      </c>
      <c r="M36" s="10">
        <v>8353</v>
      </c>
      <c r="N36" s="10">
        <v>8528</v>
      </c>
      <c r="O36" s="10">
        <v>8635</v>
      </c>
      <c r="P36" s="10" t="s">
        <v>63</v>
      </c>
      <c r="Q36" s="10" t="s">
        <v>63</v>
      </c>
    </row>
    <row r="37" spans="1:17" x14ac:dyDescent="0.2">
      <c r="A37" s="2" t="s">
        <v>66</v>
      </c>
      <c r="B37" s="2" t="s">
        <v>67</v>
      </c>
      <c r="C37" s="2">
        <v>2641</v>
      </c>
      <c r="D37" s="10">
        <v>3474</v>
      </c>
      <c r="E37" s="10">
        <v>3879</v>
      </c>
      <c r="F37" s="10">
        <v>4771</v>
      </c>
      <c r="G37" s="10">
        <v>4986</v>
      </c>
      <c r="H37" s="10">
        <v>5494</v>
      </c>
      <c r="I37" s="10">
        <v>6167</v>
      </c>
      <c r="J37" s="10">
        <v>7835</v>
      </c>
      <c r="K37" s="10">
        <v>8112</v>
      </c>
      <c r="L37" s="10">
        <v>7947</v>
      </c>
      <c r="M37" s="10">
        <v>8202</v>
      </c>
      <c r="N37" s="10">
        <v>8453</v>
      </c>
      <c r="O37" s="10">
        <v>8620</v>
      </c>
      <c r="P37" s="10">
        <v>8855</v>
      </c>
      <c r="Q37" s="10">
        <v>9659</v>
      </c>
    </row>
    <row r="38" spans="1:17" x14ac:dyDescent="0.2">
      <c r="A38" s="2" t="s">
        <v>68</v>
      </c>
      <c r="B38" s="2" t="s">
        <v>69</v>
      </c>
      <c r="C38" s="2" t="s">
        <v>50</v>
      </c>
      <c r="D38" s="10" t="s">
        <v>50</v>
      </c>
      <c r="E38" s="10" t="s">
        <v>50</v>
      </c>
      <c r="F38" s="10">
        <v>91</v>
      </c>
      <c r="G38" s="10">
        <v>91</v>
      </c>
      <c r="H38" s="10">
        <v>91</v>
      </c>
      <c r="I38" s="10">
        <v>91</v>
      </c>
      <c r="J38" s="10" t="s">
        <v>33</v>
      </c>
      <c r="K38" s="10">
        <v>500</v>
      </c>
      <c r="L38" s="10">
        <v>549</v>
      </c>
      <c r="M38" s="10">
        <v>530</v>
      </c>
      <c r="N38" s="10">
        <v>536</v>
      </c>
      <c r="O38" s="10">
        <v>511</v>
      </c>
      <c r="P38" s="10">
        <v>219</v>
      </c>
      <c r="Q38" s="10" t="s">
        <v>33</v>
      </c>
    </row>
    <row r="39" spans="1:17" x14ac:dyDescent="0.2">
      <c r="A39" s="2" t="s">
        <v>70</v>
      </c>
      <c r="B39" s="2" t="s">
        <v>71</v>
      </c>
      <c r="C39" s="2">
        <v>7102</v>
      </c>
      <c r="D39" s="10">
        <v>8218</v>
      </c>
      <c r="E39" s="10">
        <v>8134</v>
      </c>
      <c r="F39" s="10">
        <v>8416</v>
      </c>
      <c r="G39" s="10">
        <v>9441</v>
      </c>
      <c r="H39" s="10">
        <v>10148</v>
      </c>
      <c r="I39" s="10">
        <v>10495</v>
      </c>
      <c r="J39" s="10">
        <v>15489</v>
      </c>
      <c r="K39" s="10">
        <v>16767</v>
      </c>
      <c r="L39" s="10">
        <v>17748</v>
      </c>
      <c r="M39" s="10">
        <v>14615</v>
      </c>
      <c r="N39" s="10">
        <v>14838</v>
      </c>
      <c r="O39" s="10">
        <v>18266</v>
      </c>
      <c r="P39" s="10">
        <v>17497</v>
      </c>
      <c r="Q39" s="10">
        <v>23158</v>
      </c>
    </row>
    <row r="40" spans="1:17" x14ac:dyDescent="0.2">
      <c r="A40" s="2" t="s">
        <v>72</v>
      </c>
      <c r="B40" s="2" t="s">
        <v>73</v>
      </c>
      <c r="C40" s="2">
        <v>3595</v>
      </c>
      <c r="D40" s="10">
        <v>2128</v>
      </c>
      <c r="E40" s="10">
        <v>2840</v>
      </c>
      <c r="F40" s="10">
        <v>12762</v>
      </c>
      <c r="G40" s="10">
        <v>14028</v>
      </c>
      <c r="H40" s="10">
        <v>19345</v>
      </c>
      <c r="I40" s="10">
        <v>21554</v>
      </c>
      <c r="J40" s="10" t="s">
        <v>50</v>
      </c>
      <c r="K40" s="10">
        <v>27617</v>
      </c>
      <c r="L40" s="10">
        <v>45074</v>
      </c>
      <c r="M40" s="10">
        <v>58867</v>
      </c>
      <c r="N40" s="10">
        <v>72439</v>
      </c>
      <c r="O40" s="10">
        <v>88302</v>
      </c>
      <c r="P40" s="10">
        <v>90098</v>
      </c>
      <c r="Q40" s="10">
        <v>133893</v>
      </c>
    </row>
    <row r="41" spans="1:17" x14ac:dyDescent="0.2">
      <c r="A41" s="2" t="s">
        <v>74</v>
      </c>
      <c r="B41" s="2" t="s">
        <v>75</v>
      </c>
      <c r="C41" s="2">
        <v>2275</v>
      </c>
      <c r="D41" s="10">
        <v>3340</v>
      </c>
      <c r="E41" s="10">
        <v>3070</v>
      </c>
      <c r="F41" s="10">
        <v>5148</v>
      </c>
      <c r="G41" s="10">
        <v>7489</v>
      </c>
      <c r="H41" s="10">
        <v>9841</v>
      </c>
      <c r="I41" s="10">
        <v>10429</v>
      </c>
      <c r="J41" s="10">
        <v>17465</v>
      </c>
      <c r="K41" s="10">
        <v>22391</v>
      </c>
      <c r="L41" s="10">
        <v>26428</v>
      </c>
      <c r="M41" s="10">
        <v>46015</v>
      </c>
      <c r="N41" s="10">
        <v>27663</v>
      </c>
      <c r="O41" s="10">
        <v>33506</v>
      </c>
      <c r="P41" s="10">
        <v>41128</v>
      </c>
      <c r="Q41" s="10">
        <v>53973</v>
      </c>
    </row>
    <row r="42" spans="1:17" x14ac:dyDescent="0.2">
      <c r="A42" s="2" t="s">
        <v>76</v>
      </c>
      <c r="B42" s="2" t="s">
        <v>77</v>
      </c>
      <c r="C42" s="2">
        <v>632</v>
      </c>
      <c r="D42" s="10">
        <v>731</v>
      </c>
      <c r="E42" s="10">
        <v>677</v>
      </c>
      <c r="F42" s="10">
        <v>2850</v>
      </c>
      <c r="G42" s="10">
        <v>4069</v>
      </c>
      <c r="H42" s="10">
        <v>4490</v>
      </c>
      <c r="I42" s="10">
        <v>5389</v>
      </c>
      <c r="J42" s="10">
        <v>5428</v>
      </c>
      <c r="K42" s="10">
        <v>6566</v>
      </c>
      <c r="L42" s="10">
        <v>7686</v>
      </c>
      <c r="M42" s="10">
        <v>8489</v>
      </c>
      <c r="N42" s="10">
        <v>9244</v>
      </c>
      <c r="O42" s="10">
        <v>10137</v>
      </c>
      <c r="P42" s="10">
        <v>11205</v>
      </c>
      <c r="Q42" s="10">
        <v>15140</v>
      </c>
    </row>
    <row r="43" spans="1:17" x14ac:dyDescent="0.2">
      <c r="A43" s="2" t="s">
        <v>78</v>
      </c>
      <c r="B43" s="2" t="s">
        <v>79</v>
      </c>
      <c r="C43" s="2">
        <v>4342</v>
      </c>
      <c r="D43" s="10">
        <v>5025</v>
      </c>
      <c r="E43" s="10">
        <v>4923</v>
      </c>
      <c r="F43" s="10">
        <v>6457</v>
      </c>
      <c r="G43" s="10">
        <v>5875</v>
      </c>
      <c r="H43" s="10">
        <v>6678</v>
      </c>
      <c r="I43" s="10">
        <v>7028</v>
      </c>
      <c r="J43" s="10">
        <v>8751</v>
      </c>
      <c r="K43" s="10">
        <v>8672</v>
      </c>
      <c r="L43" s="10">
        <v>8936</v>
      </c>
      <c r="M43" s="10">
        <v>9461</v>
      </c>
      <c r="N43" s="10">
        <v>9750</v>
      </c>
      <c r="O43" s="10">
        <v>10120</v>
      </c>
      <c r="P43" s="10">
        <v>9690</v>
      </c>
      <c r="Q43" s="10">
        <v>10724</v>
      </c>
    </row>
    <row r="44" spans="1:17" x14ac:dyDescent="0.2">
      <c r="A44" s="2" t="s">
        <v>80</v>
      </c>
      <c r="B44" s="2" t="s">
        <v>81</v>
      </c>
      <c r="C44" s="2">
        <v>1342</v>
      </c>
      <c r="D44" s="10">
        <v>1328</v>
      </c>
      <c r="E44" s="10">
        <v>1593</v>
      </c>
      <c r="F44" s="10">
        <v>1704</v>
      </c>
      <c r="G44" s="10">
        <v>3097</v>
      </c>
      <c r="H44" s="10">
        <v>3678</v>
      </c>
      <c r="I44" s="10">
        <v>4076</v>
      </c>
      <c r="J44" s="10">
        <v>4380</v>
      </c>
      <c r="K44" s="10">
        <v>5143</v>
      </c>
      <c r="L44" s="10">
        <v>4756</v>
      </c>
      <c r="M44" s="10">
        <v>4697</v>
      </c>
      <c r="N44" s="10">
        <v>4783</v>
      </c>
      <c r="O44" s="10">
        <v>4646</v>
      </c>
      <c r="P44" s="10">
        <v>2578</v>
      </c>
      <c r="Q44" s="10">
        <v>1104</v>
      </c>
    </row>
    <row r="45" spans="1:17" x14ac:dyDescent="0.2">
      <c r="A45" s="2" t="s">
        <v>82</v>
      </c>
      <c r="B45" s="2" t="s">
        <v>83</v>
      </c>
      <c r="C45" s="2">
        <v>3534</v>
      </c>
      <c r="D45" s="10">
        <v>4979</v>
      </c>
      <c r="E45" s="10">
        <v>5568</v>
      </c>
      <c r="F45" s="10">
        <v>4246</v>
      </c>
      <c r="G45" s="10">
        <v>6180</v>
      </c>
      <c r="H45" s="10">
        <v>7464</v>
      </c>
      <c r="I45" s="10">
        <v>8514</v>
      </c>
      <c r="J45" s="10">
        <v>9168</v>
      </c>
      <c r="K45" s="10">
        <v>9653</v>
      </c>
      <c r="L45" s="10">
        <v>9526</v>
      </c>
      <c r="M45" s="10">
        <v>9762</v>
      </c>
      <c r="N45" s="10">
        <v>9986</v>
      </c>
      <c r="O45" s="10">
        <v>10237</v>
      </c>
      <c r="P45" s="10">
        <v>10296</v>
      </c>
      <c r="Q45" s="10">
        <v>11292</v>
      </c>
    </row>
    <row r="46" spans="1:17" x14ac:dyDescent="0.2">
      <c r="A46" s="2" t="s">
        <v>84</v>
      </c>
      <c r="B46" s="2" t="s">
        <v>85</v>
      </c>
      <c r="C46" s="2">
        <v>5116</v>
      </c>
      <c r="D46" s="10">
        <v>6318</v>
      </c>
      <c r="E46" s="10">
        <v>7787</v>
      </c>
      <c r="F46" s="10">
        <v>7976</v>
      </c>
      <c r="G46" s="10">
        <v>12146</v>
      </c>
      <c r="H46" s="10">
        <v>13883</v>
      </c>
      <c r="I46" s="10">
        <v>15120</v>
      </c>
      <c r="J46" s="10">
        <v>21247</v>
      </c>
      <c r="K46" s="10">
        <v>22692</v>
      </c>
      <c r="L46" s="10">
        <v>19414</v>
      </c>
      <c r="M46" s="10">
        <v>18023</v>
      </c>
      <c r="N46" s="10">
        <v>19005</v>
      </c>
      <c r="O46" s="10">
        <v>17798</v>
      </c>
      <c r="P46" s="10">
        <v>15859</v>
      </c>
      <c r="Q46" s="10">
        <v>19005</v>
      </c>
    </row>
    <row r="47" spans="1:17" x14ac:dyDescent="0.2">
      <c r="A47" s="2" t="s">
        <v>86</v>
      </c>
      <c r="B47" s="2" t="s">
        <v>87</v>
      </c>
      <c r="C47" s="2">
        <v>187</v>
      </c>
      <c r="D47" s="10">
        <v>216</v>
      </c>
      <c r="E47" s="10">
        <v>245</v>
      </c>
      <c r="F47" s="10">
        <v>589</v>
      </c>
      <c r="G47" s="10">
        <v>324</v>
      </c>
      <c r="H47" s="10">
        <v>506</v>
      </c>
      <c r="I47" s="10">
        <v>571</v>
      </c>
      <c r="J47" s="10">
        <v>1537</v>
      </c>
      <c r="K47" s="10">
        <v>1898</v>
      </c>
      <c r="L47" s="10">
        <v>1805</v>
      </c>
      <c r="M47" s="10">
        <v>2037</v>
      </c>
      <c r="N47" s="10">
        <v>2128</v>
      </c>
      <c r="O47" s="10">
        <v>2079</v>
      </c>
      <c r="P47" s="10">
        <v>3021</v>
      </c>
      <c r="Q47" s="10" t="s">
        <v>63</v>
      </c>
    </row>
    <row r="48" spans="1:17" x14ac:dyDescent="0.2">
      <c r="A48" s="2" t="s">
        <v>88</v>
      </c>
      <c r="B48" s="2" t="s">
        <v>89</v>
      </c>
      <c r="C48" s="2">
        <v>1396</v>
      </c>
      <c r="D48" s="10" t="s">
        <v>50</v>
      </c>
      <c r="E48" s="10" t="s">
        <v>50</v>
      </c>
      <c r="F48" s="10">
        <v>2202</v>
      </c>
      <c r="G48" s="10">
        <v>2202</v>
      </c>
      <c r="H48" s="10">
        <v>2946</v>
      </c>
      <c r="I48" s="10">
        <v>3689</v>
      </c>
      <c r="J48" s="10">
        <v>12096</v>
      </c>
      <c r="K48" s="10">
        <v>6454</v>
      </c>
      <c r="L48" s="10">
        <v>7264</v>
      </c>
      <c r="M48" s="10" t="s">
        <v>33</v>
      </c>
      <c r="N48" s="10">
        <v>7139</v>
      </c>
      <c r="O48" s="10">
        <v>6537</v>
      </c>
      <c r="P48" s="10">
        <v>2298</v>
      </c>
      <c r="Q48" s="10">
        <v>1788</v>
      </c>
    </row>
    <row r="49" spans="1:17" x14ac:dyDescent="0.2">
      <c r="A49" s="2" t="s">
        <v>90</v>
      </c>
      <c r="B49" s="2" t="s">
        <v>91</v>
      </c>
      <c r="C49" s="2">
        <v>517</v>
      </c>
      <c r="D49" s="10">
        <v>1187</v>
      </c>
      <c r="E49" s="10">
        <v>1511</v>
      </c>
      <c r="F49" s="10">
        <v>1413</v>
      </c>
      <c r="G49" s="10">
        <v>2732</v>
      </c>
      <c r="H49" s="10">
        <v>3495</v>
      </c>
      <c r="I49" s="10">
        <v>3396</v>
      </c>
      <c r="J49" s="10">
        <v>4472</v>
      </c>
      <c r="K49" s="10">
        <v>4661</v>
      </c>
      <c r="L49" s="10">
        <v>4554</v>
      </c>
      <c r="M49" s="10">
        <v>4796</v>
      </c>
      <c r="N49" s="10">
        <v>4907</v>
      </c>
      <c r="O49" s="10">
        <v>4844</v>
      </c>
      <c r="P49" s="10">
        <v>4505</v>
      </c>
      <c r="Q49" s="10">
        <v>4566</v>
      </c>
    </row>
    <row r="50" spans="1:17" x14ac:dyDescent="0.2">
      <c r="A50" s="2" t="s">
        <v>92</v>
      </c>
      <c r="B50" s="2" t="s">
        <v>93</v>
      </c>
      <c r="C50" s="2">
        <v>183</v>
      </c>
      <c r="D50" s="10">
        <v>217</v>
      </c>
      <c r="E50" s="10">
        <v>292</v>
      </c>
      <c r="F50" s="10">
        <v>317</v>
      </c>
      <c r="G50" s="10">
        <v>625</v>
      </c>
      <c r="H50" s="10">
        <v>857</v>
      </c>
      <c r="I50" s="10">
        <v>877</v>
      </c>
      <c r="J50" s="10">
        <v>1373</v>
      </c>
      <c r="K50" s="10">
        <v>1767</v>
      </c>
      <c r="L50" s="10">
        <v>2226</v>
      </c>
      <c r="M50" s="10">
        <v>2106</v>
      </c>
      <c r="N50" s="10">
        <v>2238</v>
      </c>
      <c r="O50" s="10">
        <v>2091</v>
      </c>
      <c r="P50" s="10">
        <v>1968</v>
      </c>
      <c r="Q50" s="10">
        <v>2190</v>
      </c>
    </row>
    <row r="51" spans="1:17" x14ac:dyDescent="0.2">
      <c r="A51" s="2" t="s">
        <v>94</v>
      </c>
      <c r="B51" s="2" t="s">
        <v>95</v>
      </c>
      <c r="C51" s="2" t="s">
        <v>50</v>
      </c>
      <c r="D51" s="10">
        <v>157</v>
      </c>
      <c r="E51" s="10">
        <v>157</v>
      </c>
      <c r="F51" s="10">
        <v>942</v>
      </c>
      <c r="G51" s="10">
        <v>1204</v>
      </c>
      <c r="H51" s="10">
        <v>1429</v>
      </c>
      <c r="I51" s="10">
        <v>1653</v>
      </c>
      <c r="J51" s="10">
        <v>4039</v>
      </c>
      <c r="K51" s="10">
        <v>4053</v>
      </c>
      <c r="L51" s="10">
        <v>3803</v>
      </c>
      <c r="M51" s="10">
        <v>3546</v>
      </c>
      <c r="N51" s="10">
        <v>2968</v>
      </c>
      <c r="O51" s="10">
        <v>2135</v>
      </c>
      <c r="P51" s="10">
        <v>1053</v>
      </c>
      <c r="Q51" s="10">
        <v>732</v>
      </c>
    </row>
    <row r="52" spans="1:17" x14ac:dyDescent="0.2">
      <c r="A52" s="2" t="s">
        <v>96</v>
      </c>
      <c r="B52" s="2" t="s">
        <v>97</v>
      </c>
      <c r="C52" s="2">
        <v>113</v>
      </c>
      <c r="D52" s="10">
        <v>131</v>
      </c>
      <c r="E52" s="10">
        <v>140</v>
      </c>
      <c r="F52" s="10">
        <v>167</v>
      </c>
      <c r="G52" s="10">
        <v>69</v>
      </c>
      <c r="H52" s="10">
        <v>138</v>
      </c>
      <c r="I52" s="10">
        <v>207</v>
      </c>
      <c r="J52" s="10">
        <v>246</v>
      </c>
      <c r="K52" s="10">
        <v>293</v>
      </c>
      <c r="L52" s="10">
        <v>309</v>
      </c>
      <c r="M52" s="10">
        <v>485</v>
      </c>
      <c r="N52" s="10">
        <v>471</v>
      </c>
      <c r="O52" s="10">
        <v>521</v>
      </c>
      <c r="P52" s="10">
        <v>521</v>
      </c>
      <c r="Q52" s="10">
        <v>605</v>
      </c>
    </row>
    <row r="53" spans="1:17" x14ac:dyDescent="0.2">
      <c r="A53" s="2" t="s">
        <v>98</v>
      </c>
      <c r="B53" s="2" t="s">
        <v>99</v>
      </c>
      <c r="C53" s="2">
        <v>1769</v>
      </c>
      <c r="D53" s="10">
        <v>2047</v>
      </c>
      <c r="E53" s="10">
        <v>2047</v>
      </c>
      <c r="F53" s="10">
        <v>1671</v>
      </c>
      <c r="G53" s="10">
        <v>3986</v>
      </c>
      <c r="H53" s="10">
        <v>4507</v>
      </c>
      <c r="I53" s="10">
        <v>4584</v>
      </c>
      <c r="J53" s="10" t="s">
        <v>50</v>
      </c>
      <c r="K53" s="10" t="s">
        <v>50</v>
      </c>
      <c r="L53" s="10" t="s">
        <v>50</v>
      </c>
      <c r="M53" s="10" t="s">
        <v>33</v>
      </c>
      <c r="N53" s="10" t="s">
        <v>33</v>
      </c>
      <c r="O53" s="10" t="s">
        <v>33</v>
      </c>
      <c r="P53" s="10" t="s">
        <v>63</v>
      </c>
      <c r="Q53" s="10" t="s">
        <v>63</v>
      </c>
    </row>
    <row r="54" spans="1:17" x14ac:dyDescent="0.2">
      <c r="A54" s="2" t="s">
        <v>100</v>
      </c>
      <c r="B54" s="2" t="s">
        <v>101</v>
      </c>
      <c r="C54" s="2">
        <v>285</v>
      </c>
      <c r="D54" s="10">
        <v>330</v>
      </c>
      <c r="E54" s="10">
        <v>375</v>
      </c>
      <c r="F54" s="10">
        <v>530</v>
      </c>
      <c r="G54" s="10">
        <v>572</v>
      </c>
      <c r="H54" s="10">
        <v>649</v>
      </c>
      <c r="I54" s="10">
        <v>1342</v>
      </c>
      <c r="J54" s="10">
        <v>1199</v>
      </c>
      <c r="K54" s="10">
        <v>1198</v>
      </c>
      <c r="L54" s="10">
        <v>1589</v>
      </c>
      <c r="M54" s="10">
        <v>1522</v>
      </c>
      <c r="N54" s="10">
        <v>857</v>
      </c>
      <c r="O54" s="10">
        <v>604</v>
      </c>
      <c r="P54" s="10">
        <v>171</v>
      </c>
      <c r="Q54" s="10">
        <v>109</v>
      </c>
    </row>
    <row r="55" spans="1:17" x14ac:dyDescent="0.2">
      <c r="A55" s="2" t="s">
        <v>102</v>
      </c>
      <c r="B55" s="2" t="s">
        <v>103</v>
      </c>
      <c r="C55" s="2">
        <v>360</v>
      </c>
      <c r="D55" s="10">
        <v>417</v>
      </c>
      <c r="E55" s="10">
        <v>893</v>
      </c>
      <c r="F55" s="10">
        <v>507</v>
      </c>
      <c r="G55" s="10">
        <v>1247</v>
      </c>
      <c r="H55" s="10">
        <v>1842</v>
      </c>
      <c r="I55" s="10">
        <v>2376</v>
      </c>
      <c r="J55" s="10">
        <v>2802</v>
      </c>
      <c r="K55" s="10">
        <v>2081</v>
      </c>
      <c r="L55" s="10">
        <v>1940</v>
      </c>
      <c r="M55" s="10"/>
      <c r="N55" s="10">
        <v>1316</v>
      </c>
      <c r="O55" s="10">
        <v>1140</v>
      </c>
      <c r="P55" s="10">
        <v>637</v>
      </c>
      <c r="Q55" s="10">
        <v>446</v>
      </c>
    </row>
    <row r="56" spans="1:17" x14ac:dyDescent="0.2">
      <c r="A56" s="2" t="s">
        <v>104</v>
      </c>
      <c r="B56" s="2" t="s">
        <v>105</v>
      </c>
      <c r="C56" s="2">
        <v>448</v>
      </c>
      <c r="D56" s="10" t="s">
        <v>50</v>
      </c>
      <c r="E56" s="10" t="s">
        <v>50</v>
      </c>
      <c r="F56" s="10">
        <v>937</v>
      </c>
      <c r="G56" s="10">
        <v>937</v>
      </c>
      <c r="H56" s="10">
        <v>937</v>
      </c>
      <c r="I56" s="10">
        <v>937</v>
      </c>
      <c r="J56" s="10">
        <v>937</v>
      </c>
      <c r="K56" s="10">
        <v>998</v>
      </c>
      <c r="L56" s="10">
        <v>718</v>
      </c>
      <c r="M56" s="10">
        <v>1302</v>
      </c>
      <c r="N56" s="10">
        <v>1264</v>
      </c>
      <c r="O56" s="10">
        <v>1282</v>
      </c>
      <c r="P56" s="10">
        <v>998</v>
      </c>
      <c r="Q56" s="10">
        <v>2248</v>
      </c>
    </row>
    <row r="57" spans="1:17" x14ac:dyDescent="0.2">
      <c r="A57" s="2" t="s">
        <v>106</v>
      </c>
      <c r="B57" s="2" t="s">
        <v>107</v>
      </c>
      <c r="C57" s="2" t="s">
        <v>50</v>
      </c>
      <c r="D57" s="10" t="s">
        <v>50</v>
      </c>
      <c r="E57" s="10" t="s">
        <v>50</v>
      </c>
      <c r="F57" s="10">
        <v>479</v>
      </c>
      <c r="G57" s="10">
        <v>479</v>
      </c>
      <c r="H57" s="10">
        <v>287</v>
      </c>
      <c r="I57" s="10">
        <v>223</v>
      </c>
      <c r="J57" s="10">
        <v>325</v>
      </c>
      <c r="K57" s="10" t="s">
        <v>50</v>
      </c>
      <c r="L57" s="10">
        <v>311</v>
      </c>
      <c r="M57" s="10" t="s">
        <v>33</v>
      </c>
      <c r="N57" s="10" t="s">
        <v>33</v>
      </c>
      <c r="O57" s="10" t="s">
        <v>33</v>
      </c>
      <c r="P57" s="10" t="s">
        <v>63</v>
      </c>
      <c r="Q57" s="10" t="s">
        <v>33</v>
      </c>
    </row>
    <row r="58" spans="1:17" x14ac:dyDescent="0.2">
      <c r="A58" s="2" t="s">
        <v>108</v>
      </c>
      <c r="B58" s="2" t="s">
        <v>109</v>
      </c>
      <c r="C58" s="2" t="s">
        <v>50</v>
      </c>
      <c r="D58" s="10" t="s">
        <v>50</v>
      </c>
      <c r="E58" s="10">
        <v>948</v>
      </c>
      <c r="F58" s="10">
        <v>495</v>
      </c>
      <c r="G58" s="10">
        <v>495</v>
      </c>
      <c r="H58" s="10">
        <v>813</v>
      </c>
      <c r="I58" s="10">
        <v>1130</v>
      </c>
      <c r="J58" s="10">
        <v>1281</v>
      </c>
      <c r="K58" s="10">
        <v>2410</v>
      </c>
      <c r="L58" s="10">
        <v>2989</v>
      </c>
      <c r="M58" s="10">
        <v>4073</v>
      </c>
      <c r="N58" s="10">
        <v>4856</v>
      </c>
      <c r="O58" s="10">
        <v>3719</v>
      </c>
      <c r="P58" s="10">
        <v>2540</v>
      </c>
      <c r="Q58" s="10">
        <v>2042</v>
      </c>
    </row>
    <row r="59" spans="1:17" x14ac:dyDescent="0.2">
      <c r="A59" s="2" t="s">
        <v>110</v>
      </c>
      <c r="B59" s="2" t="s">
        <v>111</v>
      </c>
      <c r="C59" s="2" t="s">
        <v>50</v>
      </c>
      <c r="D59" s="10" t="s">
        <v>50</v>
      </c>
      <c r="E59" s="10" t="s">
        <v>50</v>
      </c>
      <c r="F59" s="10">
        <v>494</v>
      </c>
      <c r="G59" s="10">
        <v>494</v>
      </c>
      <c r="H59" s="10">
        <v>1582</v>
      </c>
      <c r="I59" s="10">
        <v>1106</v>
      </c>
      <c r="J59" s="10">
        <v>1081</v>
      </c>
      <c r="K59" s="10">
        <v>986</v>
      </c>
      <c r="L59" s="10">
        <v>988</v>
      </c>
      <c r="M59" s="10">
        <v>773</v>
      </c>
      <c r="N59" s="10">
        <v>717</v>
      </c>
      <c r="O59" s="10">
        <v>321</v>
      </c>
      <c r="P59" s="10">
        <v>128</v>
      </c>
      <c r="Q59" s="10">
        <v>11</v>
      </c>
    </row>
    <row r="60" spans="1:17" x14ac:dyDescent="0.2">
      <c r="A60" s="2" t="s">
        <v>112</v>
      </c>
      <c r="B60" s="2" t="s">
        <v>113</v>
      </c>
      <c r="C60" s="2" t="s">
        <v>33</v>
      </c>
      <c r="D60" s="10" t="s">
        <v>50</v>
      </c>
      <c r="E60" s="10">
        <v>756</v>
      </c>
      <c r="F60" s="10">
        <v>756</v>
      </c>
      <c r="G60" s="10">
        <v>1133</v>
      </c>
      <c r="H60" s="10">
        <v>1133</v>
      </c>
      <c r="I60" s="10">
        <v>1322</v>
      </c>
      <c r="J60" s="10">
        <v>1235</v>
      </c>
      <c r="K60" s="10">
        <v>1479</v>
      </c>
      <c r="L60" s="10">
        <v>1597</v>
      </c>
      <c r="M60" s="10" t="s">
        <v>33</v>
      </c>
      <c r="N60" s="10" t="s">
        <v>33</v>
      </c>
      <c r="O60" s="10">
        <v>271</v>
      </c>
      <c r="P60" s="10">
        <v>90</v>
      </c>
      <c r="Q60" s="10" t="s">
        <v>33</v>
      </c>
    </row>
    <row r="61" spans="1:17" x14ac:dyDescent="0.2">
      <c r="A61" s="2" t="s">
        <v>114</v>
      </c>
      <c r="B61" s="2" t="s">
        <v>115</v>
      </c>
      <c r="C61" s="2" t="s">
        <v>50</v>
      </c>
      <c r="D61" s="10" t="s">
        <v>50</v>
      </c>
      <c r="E61" s="10" t="s">
        <v>50</v>
      </c>
      <c r="F61" s="10">
        <v>390</v>
      </c>
      <c r="G61" s="10">
        <v>696</v>
      </c>
      <c r="H61" s="10">
        <v>779</v>
      </c>
      <c r="I61" s="10">
        <v>855</v>
      </c>
      <c r="J61" s="10">
        <v>853</v>
      </c>
      <c r="K61" s="10">
        <v>873</v>
      </c>
      <c r="L61" s="10">
        <v>840</v>
      </c>
      <c r="M61" s="10">
        <v>903</v>
      </c>
      <c r="N61" s="10">
        <v>932</v>
      </c>
      <c r="O61" s="10">
        <v>788</v>
      </c>
      <c r="P61" s="10">
        <v>68</v>
      </c>
      <c r="Q61" s="10" t="s">
        <v>33</v>
      </c>
    </row>
    <row r="62" spans="1:17" x14ac:dyDescent="0.2">
      <c r="A62" s="2" t="s">
        <v>116</v>
      </c>
      <c r="B62" s="2" t="s">
        <v>117</v>
      </c>
      <c r="C62" s="2" t="s">
        <v>33</v>
      </c>
      <c r="D62" s="10" t="s">
        <v>50</v>
      </c>
      <c r="E62" s="10">
        <v>1351</v>
      </c>
      <c r="F62" s="10">
        <v>1645</v>
      </c>
      <c r="G62" s="10">
        <v>2504</v>
      </c>
      <c r="H62" s="10">
        <v>2504</v>
      </c>
      <c r="I62" s="10">
        <v>3081</v>
      </c>
      <c r="J62" s="10">
        <v>4788</v>
      </c>
      <c r="K62" s="10">
        <v>4343</v>
      </c>
      <c r="L62" s="10">
        <v>11348</v>
      </c>
      <c r="M62" s="10">
        <v>5754</v>
      </c>
      <c r="N62" s="10">
        <v>5071</v>
      </c>
      <c r="O62" s="10">
        <v>7092</v>
      </c>
      <c r="P62" s="10">
        <v>7172</v>
      </c>
      <c r="Q62" s="10">
        <v>9058</v>
      </c>
    </row>
    <row r="63" spans="1:17" x14ac:dyDescent="0.2">
      <c r="A63" s="2" t="s">
        <v>118</v>
      </c>
      <c r="B63" s="2" t="s">
        <v>119</v>
      </c>
      <c r="C63" s="2" t="s">
        <v>50</v>
      </c>
      <c r="D63" s="10" t="s">
        <v>50</v>
      </c>
      <c r="E63" s="10" t="s">
        <v>50</v>
      </c>
      <c r="F63" s="10">
        <v>1365</v>
      </c>
      <c r="G63" s="10">
        <v>1365</v>
      </c>
      <c r="H63" s="10">
        <v>1834</v>
      </c>
      <c r="I63" s="10">
        <v>2302</v>
      </c>
      <c r="J63" s="10">
        <v>2494</v>
      </c>
      <c r="K63" s="10">
        <v>2462</v>
      </c>
      <c r="L63" s="10">
        <v>2588</v>
      </c>
      <c r="M63" s="10">
        <v>2592</v>
      </c>
      <c r="N63" s="10">
        <v>3051</v>
      </c>
      <c r="O63" s="10">
        <v>3579</v>
      </c>
      <c r="P63" s="10" t="s">
        <v>63</v>
      </c>
      <c r="Q63" s="10">
        <v>3200</v>
      </c>
    </row>
    <row r="64" spans="1:17" x14ac:dyDescent="0.2">
      <c r="A64" s="2" t="s">
        <v>120</v>
      </c>
      <c r="B64" s="2" t="s">
        <v>121</v>
      </c>
      <c r="C64" s="2" t="s">
        <v>33</v>
      </c>
      <c r="D64" s="10" t="s">
        <v>33</v>
      </c>
      <c r="E64" s="10" t="s">
        <v>50</v>
      </c>
      <c r="F64" s="10">
        <v>426</v>
      </c>
      <c r="G64" s="10">
        <v>426</v>
      </c>
      <c r="H64" s="10">
        <v>782</v>
      </c>
      <c r="I64" s="10">
        <v>820</v>
      </c>
      <c r="J64" s="10">
        <v>780</v>
      </c>
      <c r="K64" s="10">
        <v>731</v>
      </c>
      <c r="L64" s="10">
        <v>666</v>
      </c>
      <c r="M64" s="10">
        <v>655</v>
      </c>
      <c r="N64" s="10">
        <v>627</v>
      </c>
      <c r="O64" s="10">
        <v>580</v>
      </c>
      <c r="P64" s="10">
        <v>106</v>
      </c>
      <c r="Q64" s="10">
        <v>31</v>
      </c>
    </row>
    <row r="65" spans="1:17" x14ac:dyDescent="0.2">
      <c r="A65" s="2" t="s">
        <v>122</v>
      </c>
      <c r="B65" s="2" t="s">
        <v>123</v>
      </c>
      <c r="C65" s="2" t="s">
        <v>33</v>
      </c>
      <c r="D65" s="10" t="s">
        <v>33</v>
      </c>
      <c r="E65" s="10" t="s">
        <v>50</v>
      </c>
      <c r="F65" s="10">
        <v>1484</v>
      </c>
      <c r="G65" s="10">
        <v>1484</v>
      </c>
      <c r="H65" s="10">
        <v>1893</v>
      </c>
      <c r="I65" s="10">
        <v>2302</v>
      </c>
      <c r="J65" s="10">
        <v>1901</v>
      </c>
      <c r="K65" s="10">
        <v>2246</v>
      </c>
      <c r="L65" s="10">
        <v>2110</v>
      </c>
      <c r="M65" s="10">
        <v>2032</v>
      </c>
      <c r="N65" s="10">
        <v>1851</v>
      </c>
      <c r="O65" s="10">
        <v>1712</v>
      </c>
      <c r="P65" s="10">
        <v>1504</v>
      </c>
      <c r="Q65" s="10">
        <v>1608</v>
      </c>
    </row>
    <row r="66" spans="1:17" x14ac:dyDescent="0.2">
      <c r="A66" s="2" t="s">
        <v>124</v>
      </c>
      <c r="B66" s="2" t="s">
        <v>125</v>
      </c>
      <c r="C66" s="2" t="s">
        <v>33</v>
      </c>
      <c r="D66" s="10" t="s">
        <v>33</v>
      </c>
      <c r="E66" s="10" t="s">
        <v>33</v>
      </c>
      <c r="F66" s="10">
        <v>61</v>
      </c>
      <c r="G66" s="10">
        <v>61</v>
      </c>
      <c r="H66" s="10">
        <v>61</v>
      </c>
      <c r="I66" s="10">
        <v>61</v>
      </c>
      <c r="J66" s="10">
        <v>1991</v>
      </c>
      <c r="K66" s="10">
        <v>997</v>
      </c>
      <c r="L66" s="10">
        <v>1115</v>
      </c>
      <c r="M66" s="10" t="s">
        <v>33</v>
      </c>
      <c r="N66" s="10" t="s">
        <v>126</v>
      </c>
      <c r="O66" s="10">
        <v>1304</v>
      </c>
      <c r="P66" s="10">
        <v>727</v>
      </c>
      <c r="Q66" s="10">
        <v>463</v>
      </c>
    </row>
    <row r="67" spans="1:17" x14ac:dyDescent="0.2">
      <c r="A67" s="2" t="s">
        <v>127</v>
      </c>
      <c r="B67" s="2" t="s">
        <v>128</v>
      </c>
      <c r="C67" s="2" t="s">
        <v>33</v>
      </c>
      <c r="D67" s="10" t="s">
        <v>33</v>
      </c>
      <c r="E67" s="10" t="s">
        <v>33</v>
      </c>
      <c r="F67" s="10">
        <v>160</v>
      </c>
      <c r="G67" s="10">
        <v>160</v>
      </c>
      <c r="H67" s="10">
        <v>160</v>
      </c>
      <c r="I67" s="10">
        <v>1072</v>
      </c>
      <c r="J67" s="10">
        <v>1099</v>
      </c>
      <c r="K67" s="10">
        <v>1265</v>
      </c>
      <c r="L67" s="10">
        <v>1353</v>
      </c>
      <c r="M67" s="10">
        <v>1421</v>
      </c>
      <c r="N67" s="10">
        <v>1476</v>
      </c>
      <c r="O67" s="10">
        <v>989</v>
      </c>
      <c r="P67" s="10">
        <v>98</v>
      </c>
      <c r="Q67" s="10" t="s">
        <v>63</v>
      </c>
    </row>
    <row r="68" spans="1:17" x14ac:dyDescent="0.2">
      <c r="A68" s="2" t="s">
        <v>129</v>
      </c>
      <c r="B68" s="2" t="s">
        <v>130</v>
      </c>
      <c r="C68" s="2" t="s">
        <v>33</v>
      </c>
      <c r="D68" s="10" t="s">
        <v>33</v>
      </c>
      <c r="E68" s="10" t="s">
        <v>33</v>
      </c>
      <c r="F68" s="10">
        <v>47</v>
      </c>
      <c r="G68" s="10">
        <v>347</v>
      </c>
      <c r="H68" s="10">
        <v>622</v>
      </c>
      <c r="I68" s="10">
        <v>914</v>
      </c>
      <c r="J68" s="10">
        <v>694</v>
      </c>
      <c r="K68" s="10">
        <v>682</v>
      </c>
      <c r="L68" s="10">
        <v>707</v>
      </c>
      <c r="M68" s="10">
        <v>682</v>
      </c>
      <c r="N68" s="10">
        <v>701</v>
      </c>
      <c r="O68" s="10">
        <v>716</v>
      </c>
      <c r="P68" s="10">
        <v>844</v>
      </c>
      <c r="Q68" s="10">
        <v>966</v>
      </c>
    </row>
    <row r="69" spans="1:17" x14ac:dyDescent="0.2">
      <c r="A69" s="2" t="s">
        <v>131</v>
      </c>
      <c r="B69" s="2" t="s">
        <v>132</v>
      </c>
      <c r="C69" s="2" t="s">
        <v>33</v>
      </c>
      <c r="D69" s="10" t="s">
        <v>33</v>
      </c>
      <c r="E69" s="10" t="s">
        <v>33</v>
      </c>
      <c r="F69" s="10">
        <v>211</v>
      </c>
      <c r="G69" s="10">
        <v>552</v>
      </c>
      <c r="H69" s="10">
        <v>552</v>
      </c>
      <c r="I69" s="10">
        <v>1101</v>
      </c>
      <c r="J69" s="10">
        <v>3316</v>
      </c>
      <c r="K69" s="10">
        <v>3644</v>
      </c>
      <c r="L69" s="10">
        <v>3986</v>
      </c>
      <c r="M69" s="10">
        <v>4400</v>
      </c>
      <c r="N69" s="10">
        <v>4400</v>
      </c>
      <c r="O69" s="10">
        <v>4754</v>
      </c>
      <c r="P69" s="10">
        <v>4537</v>
      </c>
      <c r="Q69" s="10">
        <v>6193</v>
      </c>
    </row>
    <row r="70" spans="1:17" x14ac:dyDescent="0.2">
      <c r="A70" s="2" t="s">
        <v>133</v>
      </c>
      <c r="B70" s="2" t="s">
        <v>134</v>
      </c>
      <c r="C70" s="2" t="s">
        <v>33</v>
      </c>
      <c r="D70" s="10" t="s">
        <v>33</v>
      </c>
      <c r="E70" s="10" t="s">
        <v>33</v>
      </c>
      <c r="F70" s="10">
        <v>93</v>
      </c>
      <c r="G70" s="10">
        <v>93</v>
      </c>
      <c r="H70" s="10">
        <v>401</v>
      </c>
      <c r="I70" s="10">
        <v>708</v>
      </c>
      <c r="J70" s="10">
        <v>864</v>
      </c>
      <c r="K70" s="10">
        <v>811</v>
      </c>
      <c r="L70" s="10">
        <v>856</v>
      </c>
      <c r="M70" s="10">
        <v>797</v>
      </c>
      <c r="N70" s="10">
        <v>864</v>
      </c>
      <c r="O70" s="10" t="s">
        <v>63</v>
      </c>
      <c r="P70" s="10" t="s">
        <v>33</v>
      </c>
      <c r="Q70" s="10" t="s">
        <v>33</v>
      </c>
    </row>
    <row r="71" spans="1:17" x14ac:dyDescent="0.2">
      <c r="A71" s="2" t="s">
        <v>135</v>
      </c>
      <c r="B71" s="2" t="s">
        <v>136</v>
      </c>
      <c r="C71" s="2" t="s">
        <v>33</v>
      </c>
      <c r="D71" s="10" t="s">
        <v>33</v>
      </c>
      <c r="E71" s="10" t="s">
        <v>33</v>
      </c>
      <c r="F71" s="10" t="s">
        <v>33</v>
      </c>
      <c r="G71" s="10">
        <v>419</v>
      </c>
      <c r="H71" s="10">
        <v>419</v>
      </c>
      <c r="I71" s="10">
        <v>903</v>
      </c>
      <c r="J71" s="10">
        <v>1144</v>
      </c>
      <c r="K71" s="10">
        <v>1242</v>
      </c>
      <c r="L71" s="10">
        <v>1457</v>
      </c>
      <c r="M71" s="10">
        <v>1583</v>
      </c>
      <c r="N71" s="10">
        <v>1829</v>
      </c>
      <c r="O71" s="10">
        <v>1993</v>
      </c>
      <c r="P71" s="10">
        <v>1920</v>
      </c>
      <c r="Q71" s="10">
        <v>2298</v>
      </c>
    </row>
    <row r="72" spans="1:17" x14ac:dyDescent="0.2">
      <c r="A72" s="2" t="s">
        <v>137</v>
      </c>
      <c r="B72" s="2" t="s">
        <v>138</v>
      </c>
      <c r="C72" s="2" t="s">
        <v>33</v>
      </c>
      <c r="D72" s="10" t="s">
        <v>33</v>
      </c>
      <c r="E72" s="10" t="s">
        <v>33</v>
      </c>
      <c r="F72" s="10" t="s">
        <v>33</v>
      </c>
      <c r="G72" s="10" t="s">
        <v>50</v>
      </c>
      <c r="H72" s="10" t="s">
        <v>50</v>
      </c>
      <c r="I72" s="10">
        <v>250</v>
      </c>
      <c r="J72" s="10" t="s">
        <v>50</v>
      </c>
      <c r="K72" s="10">
        <v>261</v>
      </c>
      <c r="L72" s="10">
        <v>201</v>
      </c>
      <c r="M72" s="10">
        <v>189</v>
      </c>
      <c r="N72" s="10">
        <v>192</v>
      </c>
      <c r="O72" s="10" t="s">
        <v>33</v>
      </c>
      <c r="P72" s="10" t="s">
        <v>33</v>
      </c>
      <c r="Q72" s="10" t="s">
        <v>33</v>
      </c>
    </row>
    <row r="73" spans="1:17" x14ac:dyDescent="0.2">
      <c r="A73" s="2" t="s">
        <v>139</v>
      </c>
      <c r="B73" s="2" t="s">
        <v>140</v>
      </c>
      <c r="C73" s="2" t="s">
        <v>33</v>
      </c>
      <c r="D73" s="10" t="s">
        <v>33</v>
      </c>
      <c r="E73" s="10" t="s">
        <v>33</v>
      </c>
      <c r="F73" s="10" t="s">
        <v>33</v>
      </c>
      <c r="G73" s="10" t="s">
        <v>50</v>
      </c>
      <c r="H73" s="10" t="s">
        <v>50</v>
      </c>
      <c r="I73" s="10">
        <v>467</v>
      </c>
      <c r="J73" s="10" t="s">
        <v>50</v>
      </c>
      <c r="K73" s="10">
        <v>477</v>
      </c>
      <c r="L73" s="10">
        <v>498</v>
      </c>
      <c r="M73" s="10">
        <v>603</v>
      </c>
      <c r="N73" s="10">
        <v>872</v>
      </c>
      <c r="O73" s="10">
        <v>1260</v>
      </c>
      <c r="P73" s="10">
        <v>390</v>
      </c>
      <c r="Q73" s="10" t="s">
        <v>33</v>
      </c>
    </row>
    <row r="74" spans="1:17" x14ac:dyDescent="0.2">
      <c r="A74" s="2" t="s">
        <v>141</v>
      </c>
      <c r="B74" s="2" t="s">
        <v>142</v>
      </c>
      <c r="C74" s="2" t="s">
        <v>33</v>
      </c>
      <c r="D74" s="10" t="s">
        <v>33</v>
      </c>
      <c r="E74" s="10" t="s">
        <v>33</v>
      </c>
      <c r="F74" s="10" t="s">
        <v>33</v>
      </c>
      <c r="G74" s="10">
        <v>76</v>
      </c>
      <c r="H74" s="10">
        <v>76</v>
      </c>
      <c r="I74" s="10">
        <v>76</v>
      </c>
      <c r="J74" s="10">
        <v>397</v>
      </c>
      <c r="K74" s="10">
        <v>292</v>
      </c>
      <c r="L74" s="10">
        <v>292</v>
      </c>
      <c r="M74" s="10">
        <v>343</v>
      </c>
      <c r="N74" s="10">
        <v>420</v>
      </c>
      <c r="O74" s="10">
        <v>399</v>
      </c>
      <c r="P74" s="10">
        <v>48</v>
      </c>
      <c r="Q74" s="10" t="s">
        <v>33</v>
      </c>
    </row>
    <row r="75" spans="1:17" x14ac:dyDescent="0.2">
      <c r="A75" s="2" t="s">
        <v>143</v>
      </c>
      <c r="B75" s="2" t="s">
        <v>144</v>
      </c>
      <c r="C75" s="2" t="s">
        <v>33</v>
      </c>
      <c r="D75" s="10" t="s">
        <v>33</v>
      </c>
      <c r="E75" s="10" t="s">
        <v>33</v>
      </c>
      <c r="F75" s="10" t="s">
        <v>33</v>
      </c>
      <c r="G75" s="10" t="s">
        <v>50</v>
      </c>
      <c r="H75" s="10" t="s">
        <v>50</v>
      </c>
      <c r="I75" s="10">
        <v>181</v>
      </c>
      <c r="J75" s="10">
        <v>317</v>
      </c>
      <c r="K75" s="10">
        <v>309</v>
      </c>
      <c r="L75" s="10">
        <v>416</v>
      </c>
      <c r="M75" s="10">
        <v>414</v>
      </c>
      <c r="N75" s="10">
        <v>444</v>
      </c>
      <c r="O75" s="10">
        <v>535</v>
      </c>
      <c r="P75" s="10">
        <v>142</v>
      </c>
      <c r="Q75" s="10">
        <v>79</v>
      </c>
    </row>
    <row r="76" spans="1:17" x14ac:dyDescent="0.2">
      <c r="A76" s="2" t="s">
        <v>145</v>
      </c>
      <c r="B76" s="2" t="s">
        <v>146</v>
      </c>
      <c r="C76" s="2" t="s">
        <v>33</v>
      </c>
      <c r="D76" s="10" t="s">
        <v>33</v>
      </c>
      <c r="E76" s="10" t="s">
        <v>33</v>
      </c>
      <c r="F76" s="10" t="s">
        <v>33</v>
      </c>
      <c r="G76" s="10" t="s">
        <v>50</v>
      </c>
      <c r="H76" s="10" t="s">
        <v>50</v>
      </c>
      <c r="I76" s="10" t="s">
        <v>50</v>
      </c>
      <c r="J76" s="10" t="s">
        <v>50</v>
      </c>
      <c r="K76" s="10">
        <v>627</v>
      </c>
      <c r="L76" s="10">
        <v>501</v>
      </c>
      <c r="M76" s="10">
        <v>698</v>
      </c>
      <c r="N76" s="10">
        <v>794</v>
      </c>
      <c r="O76" s="10">
        <v>282</v>
      </c>
      <c r="P76" s="10">
        <v>74</v>
      </c>
      <c r="Q76" s="10" t="s">
        <v>33</v>
      </c>
    </row>
    <row r="77" spans="1:17" x14ac:dyDescent="0.2">
      <c r="A77" s="2" t="s">
        <v>147</v>
      </c>
      <c r="B77" s="2" t="s">
        <v>148</v>
      </c>
      <c r="C77" s="2" t="s">
        <v>33</v>
      </c>
      <c r="D77" s="10" t="s">
        <v>33</v>
      </c>
      <c r="E77" s="10" t="s">
        <v>33</v>
      </c>
      <c r="F77" s="10" t="s">
        <v>33</v>
      </c>
      <c r="G77" s="10" t="s">
        <v>50</v>
      </c>
      <c r="H77" s="10" t="s">
        <v>50</v>
      </c>
      <c r="I77" s="10" t="s">
        <v>50</v>
      </c>
      <c r="J77" s="10">
        <v>1167</v>
      </c>
      <c r="K77" s="10">
        <v>1429</v>
      </c>
      <c r="L77" s="10">
        <v>1559</v>
      </c>
      <c r="M77" s="10">
        <v>985</v>
      </c>
      <c r="N77" s="10">
        <v>1081</v>
      </c>
      <c r="O77" s="10">
        <v>1039</v>
      </c>
      <c r="P77" s="10">
        <v>409</v>
      </c>
      <c r="Q77" s="10">
        <v>160</v>
      </c>
    </row>
    <row r="78" spans="1:17" x14ac:dyDescent="0.2">
      <c r="A78" s="2" t="s">
        <v>149</v>
      </c>
      <c r="B78" s="2" t="s">
        <v>150</v>
      </c>
      <c r="C78" s="2" t="s">
        <v>33</v>
      </c>
      <c r="D78" s="10" t="s">
        <v>33</v>
      </c>
      <c r="E78" s="10" t="s">
        <v>33</v>
      </c>
      <c r="F78" s="10" t="s">
        <v>33</v>
      </c>
      <c r="G78" s="10">
        <v>227</v>
      </c>
      <c r="H78" s="10">
        <v>227</v>
      </c>
      <c r="I78" s="10">
        <v>1018</v>
      </c>
      <c r="J78" s="10">
        <v>1353</v>
      </c>
      <c r="K78" s="10">
        <v>787</v>
      </c>
      <c r="L78" s="10">
        <v>994</v>
      </c>
      <c r="M78" s="10">
        <v>1069</v>
      </c>
      <c r="N78" s="10">
        <v>921</v>
      </c>
      <c r="O78" s="10">
        <v>718</v>
      </c>
      <c r="P78" s="10">
        <v>280</v>
      </c>
      <c r="Q78" s="10">
        <v>155</v>
      </c>
    </row>
    <row r="79" spans="1:17" x14ac:dyDescent="0.2">
      <c r="A79" s="2" t="s">
        <v>151</v>
      </c>
      <c r="B79" s="2" t="s">
        <v>152</v>
      </c>
      <c r="C79" s="2" t="s">
        <v>33</v>
      </c>
      <c r="D79" s="10" t="s">
        <v>33</v>
      </c>
      <c r="E79" s="10" t="s">
        <v>33</v>
      </c>
      <c r="F79" s="10" t="s">
        <v>33</v>
      </c>
      <c r="G79" s="10" t="s">
        <v>50</v>
      </c>
      <c r="H79" s="10" t="s">
        <v>50</v>
      </c>
      <c r="I79" s="10" t="s">
        <v>50</v>
      </c>
      <c r="J79" s="10">
        <v>428</v>
      </c>
      <c r="K79" s="10">
        <v>219</v>
      </c>
      <c r="L79" s="10">
        <v>980</v>
      </c>
      <c r="M79" s="10">
        <v>450</v>
      </c>
      <c r="N79" s="10">
        <v>488</v>
      </c>
      <c r="O79" s="10">
        <v>426</v>
      </c>
      <c r="P79" s="10">
        <v>223</v>
      </c>
      <c r="Q79" s="10">
        <v>129</v>
      </c>
    </row>
    <row r="80" spans="1:17" x14ac:dyDescent="0.2">
      <c r="A80" s="2" t="s">
        <v>153</v>
      </c>
      <c r="B80" s="2" t="s">
        <v>154</v>
      </c>
      <c r="C80" s="2" t="s">
        <v>33</v>
      </c>
      <c r="D80" s="10" t="s">
        <v>33</v>
      </c>
      <c r="E80" s="10" t="s">
        <v>33</v>
      </c>
      <c r="F80" s="10" t="s">
        <v>33</v>
      </c>
      <c r="G80" s="10">
        <v>144</v>
      </c>
      <c r="H80" s="10">
        <v>368</v>
      </c>
      <c r="I80" s="10">
        <v>1067</v>
      </c>
      <c r="J80" s="10">
        <v>1095</v>
      </c>
      <c r="K80" s="10">
        <v>908</v>
      </c>
      <c r="L80" s="10">
        <v>1230</v>
      </c>
      <c r="M80" s="10" t="s">
        <v>33</v>
      </c>
      <c r="N80" s="10">
        <v>1138</v>
      </c>
      <c r="O80" s="10">
        <v>921</v>
      </c>
      <c r="P80" s="10" t="s">
        <v>63</v>
      </c>
      <c r="Q80" s="10" t="s">
        <v>63</v>
      </c>
    </row>
    <row r="81" spans="1:17" x14ac:dyDescent="0.2">
      <c r="A81" s="2" t="s">
        <v>155</v>
      </c>
      <c r="B81" s="2" t="s">
        <v>156</v>
      </c>
      <c r="C81" s="2" t="s">
        <v>33</v>
      </c>
      <c r="D81" s="10" t="s">
        <v>33</v>
      </c>
      <c r="E81" s="10" t="s">
        <v>33</v>
      </c>
      <c r="F81" s="10" t="s">
        <v>33</v>
      </c>
      <c r="G81" s="10" t="s">
        <v>50</v>
      </c>
      <c r="H81" s="10" t="s">
        <v>50</v>
      </c>
      <c r="I81" s="10" t="s">
        <v>50</v>
      </c>
      <c r="J81" s="10">
        <v>864</v>
      </c>
      <c r="K81" s="10">
        <v>502</v>
      </c>
      <c r="L81" s="10">
        <v>92</v>
      </c>
      <c r="M81" s="10">
        <v>282</v>
      </c>
      <c r="N81" s="10">
        <v>1000</v>
      </c>
      <c r="O81" s="10">
        <v>1104</v>
      </c>
      <c r="P81" s="10" t="s">
        <v>63</v>
      </c>
      <c r="Q81" s="10" t="s">
        <v>33</v>
      </c>
    </row>
    <row r="82" spans="1:17" x14ac:dyDescent="0.2">
      <c r="A82" s="2" t="s">
        <v>157</v>
      </c>
      <c r="B82" s="2" t="s">
        <v>158</v>
      </c>
      <c r="C82" s="2" t="s">
        <v>33</v>
      </c>
      <c r="D82" s="10" t="s">
        <v>33</v>
      </c>
      <c r="E82" s="10" t="s">
        <v>33</v>
      </c>
      <c r="F82" s="10" t="s">
        <v>33</v>
      </c>
      <c r="G82" s="10" t="s">
        <v>33</v>
      </c>
      <c r="H82" s="10" t="s">
        <v>50</v>
      </c>
      <c r="I82" s="10">
        <v>640</v>
      </c>
      <c r="J82" s="10">
        <v>680</v>
      </c>
      <c r="K82" s="10">
        <v>404</v>
      </c>
      <c r="L82" s="10">
        <v>526</v>
      </c>
      <c r="M82" s="10">
        <v>475</v>
      </c>
      <c r="N82" s="10">
        <v>563</v>
      </c>
      <c r="O82" s="10">
        <v>572</v>
      </c>
      <c r="P82" s="10" t="s">
        <v>33</v>
      </c>
      <c r="Q82" s="10" t="s">
        <v>33</v>
      </c>
    </row>
    <row r="83" spans="1:17" x14ac:dyDescent="0.2">
      <c r="A83" s="2" t="s">
        <v>159</v>
      </c>
      <c r="B83" s="2" t="s">
        <v>160</v>
      </c>
      <c r="C83" s="2" t="s">
        <v>33</v>
      </c>
      <c r="D83" s="10" t="s">
        <v>33</v>
      </c>
      <c r="E83" s="10" t="s">
        <v>33</v>
      </c>
      <c r="F83" s="10" t="s">
        <v>33</v>
      </c>
      <c r="G83" s="10" t="s">
        <v>33</v>
      </c>
      <c r="H83" s="10" t="s">
        <v>50</v>
      </c>
      <c r="I83" s="10" t="s">
        <v>50</v>
      </c>
      <c r="J83" s="10">
        <v>551</v>
      </c>
      <c r="K83" s="10">
        <v>881</v>
      </c>
      <c r="L83" s="10">
        <v>1214</v>
      </c>
      <c r="M83" s="10">
        <v>1779</v>
      </c>
      <c r="N83" s="10">
        <v>2323</v>
      </c>
      <c r="O83" s="10">
        <v>2618</v>
      </c>
      <c r="P83" s="10">
        <v>2878</v>
      </c>
      <c r="Q83" s="10">
        <v>3933</v>
      </c>
    </row>
    <row r="84" spans="1:17" x14ac:dyDescent="0.2">
      <c r="A84" s="2" t="s">
        <v>161</v>
      </c>
      <c r="B84" s="2" t="s">
        <v>162</v>
      </c>
      <c r="C84" s="2" t="s">
        <v>33</v>
      </c>
      <c r="D84" s="10" t="s">
        <v>33</v>
      </c>
      <c r="E84" s="10" t="s">
        <v>33</v>
      </c>
      <c r="F84" s="10" t="s">
        <v>33</v>
      </c>
      <c r="G84" s="10" t="s">
        <v>33</v>
      </c>
      <c r="H84" s="10" t="s">
        <v>50</v>
      </c>
      <c r="I84" s="10">
        <v>628</v>
      </c>
      <c r="J84" s="10">
        <v>688</v>
      </c>
      <c r="K84" s="10">
        <v>938</v>
      </c>
      <c r="L84" s="10">
        <v>1064</v>
      </c>
      <c r="M84" s="10">
        <v>1042</v>
      </c>
      <c r="N84" s="10">
        <v>1123</v>
      </c>
      <c r="O84" s="10">
        <v>1220</v>
      </c>
      <c r="P84" s="10">
        <v>1317</v>
      </c>
      <c r="Q84" s="10">
        <v>1308</v>
      </c>
    </row>
    <row r="85" spans="1:17" x14ac:dyDescent="0.2">
      <c r="A85" s="2" t="s">
        <v>163</v>
      </c>
      <c r="B85" s="2" t="s">
        <v>164</v>
      </c>
      <c r="C85" s="2" t="s">
        <v>33</v>
      </c>
      <c r="D85" s="10" t="s">
        <v>33</v>
      </c>
      <c r="E85" s="10" t="s">
        <v>33</v>
      </c>
      <c r="F85" s="10" t="s">
        <v>33</v>
      </c>
      <c r="G85" s="10" t="s">
        <v>33</v>
      </c>
      <c r="H85" s="10" t="s">
        <v>50</v>
      </c>
      <c r="I85" s="10">
        <v>317</v>
      </c>
      <c r="J85" s="10">
        <v>416</v>
      </c>
      <c r="K85" s="10">
        <v>635</v>
      </c>
      <c r="L85" s="10">
        <v>736</v>
      </c>
      <c r="M85" s="10">
        <v>798</v>
      </c>
      <c r="N85" s="10">
        <v>910</v>
      </c>
      <c r="O85" s="10">
        <v>1190</v>
      </c>
      <c r="P85" s="10">
        <v>686</v>
      </c>
      <c r="Q85" s="10">
        <v>464</v>
      </c>
    </row>
    <row r="86" spans="1:17" x14ac:dyDescent="0.2">
      <c r="A86" s="2" t="s">
        <v>165</v>
      </c>
      <c r="B86" s="2" t="s">
        <v>166</v>
      </c>
      <c r="C86" s="2" t="s">
        <v>33</v>
      </c>
      <c r="D86" s="10" t="s">
        <v>33</v>
      </c>
      <c r="E86" s="10" t="s">
        <v>33</v>
      </c>
      <c r="F86" s="10" t="s">
        <v>33</v>
      </c>
      <c r="G86" s="10" t="s">
        <v>33</v>
      </c>
      <c r="H86" s="10">
        <v>87</v>
      </c>
      <c r="I86" s="10">
        <v>146</v>
      </c>
      <c r="J86" s="10">
        <v>291</v>
      </c>
      <c r="K86" s="10">
        <v>369</v>
      </c>
      <c r="L86" s="10">
        <v>967</v>
      </c>
      <c r="M86" s="10">
        <v>641</v>
      </c>
      <c r="N86" s="10">
        <v>777</v>
      </c>
      <c r="O86" s="10">
        <v>768</v>
      </c>
      <c r="P86" s="10">
        <v>279</v>
      </c>
      <c r="Q86" s="10">
        <v>185</v>
      </c>
    </row>
    <row r="87" spans="1:17" x14ac:dyDescent="0.2">
      <c r="A87" s="2" t="s">
        <v>167</v>
      </c>
      <c r="B87" s="2" t="s">
        <v>168</v>
      </c>
      <c r="C87" s="2" t="s">
        <v>33</v>
      </c>
      <c r="D87" s="10" t="s">
        <v>33</v>
      </c>
      <c r="E87" s="10" t="s">
        <v>33</v>
      </c>
      <c r="F87" s="10" t="s">
        <v>33</v>
      </c>
      <c r="G87" s="10" t="s">
        <v>33</v>
      </c>
      <c r="H87" s="10" t="s">
        <v>50</v>
      </c>
      <c r="I87" s="10">
        <v>600</v>
      </c>
      <c r="J87" s="10">
        <v>840</v>
      </c>
      <c r="K87" s="10">
        <v>1144</v>
      </c>
      <c r="L87" s="10">
        <v>1409</v>
      </c>
      <c r="M87" s="10">
        <v>1379</v>
      </c>
      <c r="N87" s="10">
        <v>1442</v>
      </c>
      <c r="O87" s="10">
        <v>2334</v>
      </c>
      <c r="P87" s="10">
        <v>3149</v>
      </c>
      <c r="Q87" s="10">
        <v>3945</v>
      </c>
    </row>
    <row r="88" spans="1:17" x14ac:dyDescent="0.2">
      <c r="A88" s="2" t="s">
        <v>169</v>
      </c>
      <c r="B88" s="2" t="s">
        <v>170</v>
      </c>
      <c r="C88" s="2" t="s">
        <v>33</v>
      </c>
      <c r="D88" s="10" t="s">
        <v>33</v>
      </c>
      <c r="E88" s="10" t="s">
        <v>33</v>
      </c>
      <c r="F88" s="10" t="s">
        <v>33</v>
      </c>
      <c r="G88" s="10" t="s">
        <v>33</v>
      </c>
      <c r="H88" s="10" t="s">
        <v>50</v>
      </c>
      <c r="I88" s="10" t="s">
        <v>50</v>
      </c>
      <c r="J88" s="10">
        <v>296</v>
      </c>
      <c r="K88" s="10">
        <v>517</v>
      </c>
      <c r="L88" s="10">
        <v>1446</v>
      </c>
      <c r="M88" s="10">
        <v>1460</v>
      </c>
      <c r="N88" s="10">
        <v>1522</v>
      </c>
      <c r="O88" s="10">
        <v>1485</v>
      </c>
      <c r="P88" s="10">
        <v>724</v>
      </c>
      <c r="Q88" s="10">
        <v>354</v>
      </c>
    </row>
    <row r="89" spans="1:17" x14ac:dyDescent="0.2">
      <c r="A89" s="2" t="s">
        <v>171</v>
      </c>
      <c r="B89" s="2" t="s">
        <v>172</v>
      </c>
      <c r="C89" s="2" t="s">
        <v>33</v>
      </c>
      <c r="D89" s="10" t="s">
        <v>33</v>
      </c>
      <c r="E89" s="10" t="s">
        <v>33</v>
      </c>
      <c r="F89" s="10" t="s">
        <v>33</v>
      </c>
      <c r="G89" s="10" t="s">
        <v>33</v>
      </c>
      <c r="H89" s="10" t="s">
        <v>33</v>
      </c>
      <c r="I89" s="10">
        <v>225</v>
      </c>
      <c r="J89" s="10">
        <v>481</v>
      </c>
      <c r="K89" s="10">
        <v>473</v>
      </c>
      <c r="L89" s="10">
        <v>491</v>
      </c>
      <c r="M89" s="10">
        <v>731</v>
      </c>
      <c r="N89" s="10">
        <v>639</v>
      </c>
      <c r="O89" s="10">
        <v>582</v>
      </c>
      <c r="P89" s="10">
        <v>209</v>
      </c>
      <c r="Q89" s="10">
        <v>136</v>
      </c>
    </row>
    <row r="90" spans="1:17" x14ac:dyDescent="0.2">
      <c r="A90" s="2" t="s">
        <v>173</v>
      </c>
      <c r="B90" s="2" t="s">
        <v>174</v>
      </c>
      <c r="C90" s="2" t="s">
        <v>33</v>
      </c>
      <c r="D90" s="10" t="s">
        <v>33</v>
      </c>
      <c r="E90" s="10" t="s">
        <v>33</v>
      </c>
      <c r="F90" s="10" t="s">
        <v>33</v>
      </c>
      <c r="G90" s="10" t="s">
        <v>33</v>
      </c>
      <c r="H90" s="10" t="s">
        <v>33</v>
      </c>
      <c r="I90" s="10" t="s">
        <v>33</v>
      </c>
      <c r="J90" s="10">
        <v>112</v>
      </c>
      <c r="K90" s="10">
        <v>160</v>
      </c>
      <c r="L90" s="10">
        <v>210</v>
      </c>
      <c r="M90" s="10">
        <v>203</v>
      </c>
      <c r="N90" s="10">
        <v>226</v>
      </c>
      <c r="O90" s="10">
        <v>130</v>
      </c>
      <c r="P90" s="10">
        <v>67</v>
      </c>
      <c r="Q90" s="10">
        <v>24</v>
      </c>
    </row>
    <row r="91" spans="1:17" x14ac:dyDescent="0.2">
      <c r="A91" s="2" t="s">
        <v>175</v>
      </c>
      <c r="B91" s="2" t="s">
        <v>176</v>
      </c>
      <c r="C91" s="2" t="s">
        <v>33</v>
      </c>
      <c r="D91" s="10" t="s">
        <v>33</v>
      </c>
      <c r="E91" s="10" t="s">
        <v>33</v>
      </c>
      <c r="F91" s="10" t="s">
        <v>33</v>
      </c>
      <c r="G91" s="10" t="s">
        <v>33</v>
      </c>
      <c r="H91" s="10" t="s">
        <v>33</v>
      </c>
      <c r="I91" s="10" t="s">
        <v>33</v>
      </c>
      <c r="J91" s="10">
        <v>287</v>
      </c>
      <c r="K91" s="10">
        <v>348</v>
      </c>
      <c r="L91" s="10">
        <v>327</v>
      </c>
      <c r="M91" s="10" t="s">
        <v>33</v>
      </c>
      <c r="N91" s="10">
        <v>567</v>
      </c>
      <c r="O91" s="10">
        <v>460</v>
      </c>
      <c r="P91" s="10">
        <v>401</v>
      </c>
      <c r="Q91" s="10">
        <v>365</v>
      </c>
    </row>
    <row r="92" spans="1:17" ht="13.5" x14ac:dyDescent="0.25">
      <c r="A92" s="11" t="s">
        <v>177</v>
      </c>
      <c r="B92" s="2" t="s">
        <v>178</v>
      </c>
      <c r="C92" s="2"/>
      <c r="D92" s="10"/>
      <c r="E92" s="10"/>
      <c r="F92" s="10" t="s">
        <v>33</v>
      </c>
      <c r="G92" s="10" t="s">
        <v>33</v>
      </c>
      <c r="H92" s="10" t="s">
        <v>33</v>
      </c>
      <c r="I92" s="10" t="s">
        <v>33</v>
      </c>
      <c r="J92" s="10" t="s">
        <v>33</v>
      </c>
      <c r="K92" s="10" t="s">
        <v>33</v>
      </c>
      <c r="L92" s="10" t="s">
        <v>33</v>
      </c>
      <c r="M92" s="10" t="s">
        <v>33</v>
      </c>
      <c r="N92" s="10" t="s">
        <v>33</v>
      </c>
      <c r="O92" s="10" t="s">
        <v>33</v>
      </c>
      <c r="P92" s="10" t="s">
        <v>33</v>
      </c>
      <c r="Q92" s="10">
        <v>209</v>
      </c>
    </row>
    <row r="93" spans="1:17" x14ac:dyDescent="0.2">
      <c r="A93" s="2" t="s">
        <v>179</v>
      </c>
      <c r="B93" s="2" t="s">
        <v>180</v>
      </c>
      <c r="C93" s="2" t="s">
        <v>33</v>
      </c>
      <c r="D93" s="10" t="s">
        <v>33</v>
      </c>
      <c r="E93" s="10" t="s">
        <v>33</v>
      </c>
      <c r="F93" s="10" t="s">
        <v>33</v>
      </c>
      <c r="G93" s="10" t="s">
        <v>33</v>
      </c>
      <c r="H93" s="10" t="s">
        <v>33</v>
      </c>
      <c r="I93" s="10">
        <v>214</v>
      </c>
      <c r="J93" s="10">
        <v>222</v>
      </c>
      <c r="K93" s="10">
        <v>329</v>
      </c>
      <c r="L93" s="10">
        <v>328</v>
      </c>
      <c r="M93" s="10">
        <v>436</v>
      </c>
      <c r="N93" s="10">
        <v>604</v>
      </c>
      <c r="O93" s="10">
        <v>638</v>
      </c>
      <c r="P93" s="10">
        <v>86</v>
      </c>
      <c r="Q93" s="10">
        <v>20</v>
      </c>
    </row>
    <row r="94" spans="1:17" x14ac:dyDescent="0.2">
      <c r="A94" s="2" t="s">
        <v>181</v>
      </c>
      <c r="B94" s="2" t="s">
        <v>182</v>
      </c>
      <c r="C94" s="2" t="s">
        <v>33</v>
      </c>
      <c r="D94" s="10" t="s">
        <v>33</v>
      </c>
      <c r="E94" s="10" t="s">
        <v>33</v>
      </c>
      <c r="F94" s="10" t="s">
        <v>33</v>
      </c>
      <c r="G94" s="10" t="s">
        <v>33</v>
      </c>
      <c r="H94" s="10" t="s">
        <v>33</v>
      </c>
      <c r="I94" s="10" t="s">
        <v>33</v>
      </c>
      <c r="J94" s="10">
        <v>91</v>
      </c>
      <c r="K94" s="10">
        <v>155</v>
      </c>
      <c r="L94" s="10" t="s">
        <v>50</v>
      </c>
      <c r="M94" s="10" t="s">
        <v>33</v>
      </c>
      <c r="N94" s="10">
        <v>408</v>
      </c>
      <c r="O94" s="10">
        <v>464</v>
      </c>
      <c r="P94" s="10" t="s">
        <v>63</v>
      </c>
      <c r="Q94" s="10" t="s">
        <v>63</v>
      </c>
    </row>
    <row r="95" spans="1:17" x14ac:dyDescent="0.2">
      <c r="A95" s="2" t="s">
        <v>183</v>
      </c>
      <c r="B95" s="2" t="s">
        <v>184</v>
      </c>
      <c r="C95" s="2" t="s">
        <v>33</v>
      </c>
      <c r="D95" s="10" t="s">
        <v>33</v>
      </c>
      <c r="E95" s="10" t="s">
        <v>33</v>
      </c>
      <c r="F95" s="10" t="s">
        <v>33</v>
      </c>
      <c r="G95" s="10" t="s">
        <v>33</v>
      </c>
      <c r="H95" s="10" t="s">
        <v>33</v>
      </c>
      <c r="I95" s="10">
        <v>146</v>
      </c>
      <c r="J95" s="10">
        <v>264</v>
      </c>
      <c r="K95" s="10">
        <v>827</v>
      </c>
      <c r="L95" s="10">
        <v>1562</v>
      </c>
      <c r="M95" s="10" t="s">
        <v>33</v>
      </c>
      <c r="N95" s="10" t="s">
        <v>33</v>
      </c>
      <c r="O95" s="10">
        <v>1938</v>
      </c>
      <c r="P95" s="10" t="s">
        <v>33</v>
      </c>
      <c r="Q95" s="10" t="s">
        <v>33</v>
      </c>
    </row>
    <row r="96" spans="1:17" x14ac:dyDescent="0.2">
      <c r="A96" s="2" t="s">
        <v>185</v>
      </c>
      <c r="B96" s="2" t="s">
        <v>186</v>
      </c>
      <c r="C96" s="2" t="s">
        <v>33</v>
      </c>
      <c r="D96" s="10" t="s">
        <v>33</v>
      </c>
      <c r="E96" s="10" t="s">
        <v>33</v>
      </c>
      <c r="F96" s="10" t="s">
        <v>33</v>
      </c>
      <c r="G96" s="10" t="s">
        <v>33</v>
      </c>
      <c r="H96" s="10" t="s">
        <v>33</v>
      </c>
      <c r="I96" s="10" t="s">
        <v>33</v>
      </c>
      <c r="J96" s="10">
        <v>68</v>
      </c>
      <c r="K96" s="10">
        <v>157</v>
      </c>
      <c r="L96" s="10">
        <v>285</v>
      </c>
      <c r="M96" s="10">
        <v>275</v>
      </c>
      <c r="N96" s="10">
        <v>343</v>
      </c>
      <c r="O96" s="10">
        <v>297</v>
      </c>
      <c r="P96" s="10">
        <v>86</v>
      </c>
      <c r="Q96" s="10">
        <v>52</v>
      </c>
    </row>
    <row r="97" spans="1:17" x14ac:dyDescent="0.2">
      <c r="A97" s="2" t="s">
        <v>187</v>
      </c>
      <c r="B97" s="2" t="s">
        <v>188</v>
      </c>
      <c r="C97" s="2" t="s">
        <v>33</v>
      </c>
      <c r="D97" s="10" t="s">
        <v>33</v>
      </c>
      <c r="E97" s="10" t="s">
        <v>33</v>
      </c>
      <c r="F97" s="10" t="s">
        <v>33</v>
      </c>
      <c r="G97" s="10" t="s">
        <v>33</v>
      </c>
      <c r="H97" s="10" t="s">
        <v>33</v>
      </c>
      <c r="I97" s="10" t="s">
        <v>33</v>
      </c>
      <c r="J97" s="10">
        <v>75</v>
      </c>
      <c r="K97" s="10">
        <v>119</v>
      </c>
      <c r="L97" s="10">
        <v>194</v>
      </c>
      <c r="M97" s="10" t="s">
        <v>33</v>
      </c>
      <c r="N97" s="10" t="s">
        <v>33</v>
      </c>
      <c r="O97" s="10">
        <v>182</v>
      </c>
      <c r="P97" s="10">
        <v>116</v>
      </c>
      <c r="Q97" s="10">
        <v>75</v>
      </c>
    </row>
    <row r="98" spans="1:17" x14ac:dyDescent="0.2">
      <c r="A98" s="2" t="s">
        <v>189</v>
      </c>
      <c r="B98" s="2" t="s">
        <v>190</v>
      </c>
      <c r="C98" s="2" t="s">
        <v>33</v>
      </c>
      <c r="D98" s="10" t="s">
        <v>33</v>
      </c>
      <c r="E98" s="10" t="s">
        <v>33</v>
      </c>
      <c r="F98" s="10" t="s">
        <v>33</v>
      </c>
      <c r="G98" s="10" t="s">
        <v>33</v>
      </c>
      <c r="H98" s="10" t="s">
        <v>33</v>
      </c>
      <c r="I98" s="10" t="s">
        <v>33</v>
      </c>
      <c r="J98" s="10">
        <v>422</v>
      </c>
      <c r="K98" s="10" t="s">
        <v>33</v>
      </c>
      <c r="L98" s="10" t="s">
        <v>33</v>
      </c>
      <c r="M98" s="10">
        <v>612</v>
      </c>
      <c r="N98" s="10">
        <v>1027</v>
      </c>
      <c r="O98" s="10">
        <v>526</v>
      </c>
      <c r="P98" s="10">
        <v>342</v>
      </c>
      <c r="Q98" s="10">
        <v>257</v>
      </c>
    </row>
    <row r="99" spans="1:17" ht="7.5" customHeight="1" x14ac:dyDescent="0.2"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ht="13.5" x14ac:dyDescent="0.2">
      <c r="A100" t="s">
        <v>191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ht="13.5" x14ac:dyDescent="0.2">
      <c r="A101" s="14" t="s">
        <v>192</v>
      </c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13.5" x14ac:dyDescent="0.2">
      <c r="A102" s="14" t="s">
        <v>193</v>
      </c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ht="13.5" x14ac:dyDescent="0.2">
      <c r="A103" s="14" t="s">
        <v>194</v>
      </c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1:17" ht="13.5" x14ac:dyDescent="0.2">
      <c r="A104" s="14" t="s">
        <v>195</v>
      </c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17" x14ac:dyDescent="0.2">
      <c r="A105" s="14" t="s">
        <v>196</v>
      </c>
      <c r="C105" s="2"/>
      <c r="D105" s="2"/>
      <c r="E105" s="2"/>
      <c r="F10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5.64 M.Priv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2022-12-14T15:18:15Z</dcterms:created>
  <dcterms:modified xsi:type="dcterms:W3CDTF">2022-12-14T15:20:50Z</dcterms:modified>
</cp:coreProperties>
</file>