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yong\Desktop\ACTIVIDADES\INDICE TEMATICO\MORBILIDAD\"/>
    </mc:Choice>
  </mc:AlternateContent>
  <xr:revisionPtr revIDLastSave="0" documentId="8_{E3280838-ED3F-4C2F-BA77-CF83CF65142E}" xr6:coauthVersionLast="47" xr6:coauthVersionMax="47" xr10:uidLastSave="{00000000-0000-0000-0000-000000000000}"/>
  <bookViews>
    <workbookView xWindow="15105" yWindow="180" windowWidth="13545" windowHeight="15465" xr2:uid="{39B688E8-2DFB-4520-8AE3-1FE0F54401EC}"/>
  </bookViews>
  <sheets>
    <sheet name="Cuadro 4.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">'[1]R. Natural'!#REF!</definedName>
    <definedName name="\D">#REF!</definedName>
    <definedName name="\K">#REF!</definedName>
    <definedName name="\M">[3]Data!#REF!</definedName>
    <definedName name="\p">#REF!</definedName>
    <definedName name="\s">#N/A</definedName>
    <definedName name="\w">#N/A</definedName>
    <definedName name="\Z">[3]Data!#REF!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32_0">#REF!</definedName>
    <definedName name="_7.4">#N/A</definedName>
    <definedName name="_7.5">#REF!</definedName>
    <definedName name="_7.6">#N/A</definedName>
    <definedName name="_7.7">#N/A</definedName>
    <definedName name="_A2">'[1]R. Natural'!#REF!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hidden="1">#REF!</definedName>
    <definedName name="_G7" hidden="1">#REF!</definedName>
    <definedName name="_Imp1">#REF!</definedName>
    <definedName name="_Imp2">#REF!</definedName>
    <definedName name="_Key1" hidden="1">[3]Data!#REF!</definedName>
    <definedName name="_Order1" hidden="1">255</definedName>
    <definedName name="_Order2" hidden="1">255</definedName>
    <definedName name="_P">#REF!</definedName>
    <definedName name="_Parse_Out" hidden="1">#REF!</definedName>
    <definedName name="_RM1">[9]PAG19!$B$3:$I$39</definedName>
    <definedName name="_RM2">[9]PAG19!$J$3:$P$39</definedName>
    <definedName name="_S">#REF!</definedName>
    <definedName name="_Sort" hidden="1">#REF!</definedName>
    <definedName name="a" hidden="1">#REF!</definedName>
    <definedName name="A_impresión_IM">[10]IECE4001!$A$1:$N$42</definedName>
    <definedName name="A87_">#REF!</definedName>
    <definedName name="adicional">#REF!</definedName>
    <definedName name="ALIMENTOS">#REF!</definedName>
    <definedName name="anexo">[11]PAG_35!#REF!</definedName>
    <definedName name="anexo_especial">[12]PAG_37!#REF!</definedName>
    <definedName name="anexos">[13]PAG_35!#REF!</definedName>
    <definedName name="_xlnm.Print_Area" localSheetId="0">'Cuadro 4.10'!$A$1:$V$40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>[15]Sem!#REF!</definedName>
    <definedName name="_xlnm.Database">#REF!</definedName>
    <definedName name="baseFP">[15]BASFinP!$DW$1</definedName>
    <definedName name="baseProm">[15]BASPromP!#REF!</definedName>
    <definedName name="BLPH1" hidden="1">#REF!</definedName>
    <definedName name="bol03_98">[5]PAG_35!#REF!</definedName>
    <definedName name="CABEZA1">[16]IECM4303!$A$4</definedName>
    <definedName name="cara">[15]Grafico!$A$3</definedName>
    <definedName name="ccc">'[1]R. Natural'!#REF!</definedName>
    <definedName name="cdr">[17]cd1!$A$1:$Q$68</definedName>
    <definedName name="CSP">#REF!</definedName>
    <definedName name="cua">[13]PAG_35!#REF!</definedName>
    <definedName name="CUADRO">#REF!</definedName>
    <definedName name="cuadro_mes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'[7]Cdr 9'!#REF!</definedName>
    <definedName name="Cuadro_N__22">'[7]Cdr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'[7]Cdr 9'!#REF!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>[13]PAG_35!#REF!</definedName>
    <definedName name="DATA_V9">#REF!</definedName>
    <definedName name="Datos_para_ApéndiceC1">[14]c1!$B$1:$N$164</definedName>
    <definedName name="DatosBase">[18]DatosBase!$A$1:$IV$20</definedName>
    <definedName name="ddd">#REF!</definedName>
    <definedName name="deer">#REF!</definedName>
    <definedName name="dfasñljskña">[13]PAG_35!#REF!</definedName>
    <definedName name="dfsfd">#REF!</definedName>
    <definedName name="DíasHábiles">[6]Util!$A$2:$B$134</definedName>
    <definedName name="dklñfjadskfjañdf">[19]PAG_33!#REF!</definedName>
    <definedName name="dos">[13]PAG_35!#REF!</definedName>
    <definedName name="DurA">[6]Dur!$A$30:$I$55</definedName>
    <definedName name="EMBI">[20]CotizInternac!$A$1:$H$134</definedName>
    <definedName name="Ends">[20]CotizInternac!$A$154:$H$169</definedName>
    <definedName name="fadsfkañlj">#REF!,#REF!</definedName>
    <definedName name="fajkdlñfjafklñdfjak">[21]PAG_34!#REF!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>[13]PAG_35!#REF!</definedName>
    <definedName name="FRE">#REF!</definedName>
    <definedName name="FUENTE">[10]IECE4001!#REF!</definedName>
    <definedName name="gfsg">[22]PAG_33!#REF!</definedName>
    <definedName name="graf" hidden="1">#REF!</definedName>
    <definedName name="Graf_Options">[6]Curva!#REF!</definedName>
    <definedName name="Grafico22n" hidden="1">#REF!</definedName>
    <definedName name="Graficos">'[23]Diario Actual'!$T$246</definedName>
    <definedName name="GRTES">#REF!</definedName>
    <definedName name="gsfdgs">#REF!,#REF!,#REF!,#REF!,#REF!</definedName>
    <definedName name="HAR">#REF!</definedName>
    <definedName name="hhh">[24]PAG_33!#REF!</definedName>
    <definedName name="HO">#REF!</definedName>
    <definedName name="HO_2">'[25]CD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'[25]CD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PCs_2002_3">[26]Precios!$A$337:$U$339</definedName>
    <definedName name="IPCs_2002_3a">[26]Precios!$A$373:$U$383</definedName>
    <definedName name="IPE_03_04">[26]IPE!$A$280:$M$353</definedName>
    <definedName name="jenny">'[8]Cdrs 1-2'!$A$69:$S$114</definedName>
    <definedName name="JET">#N/A</definedName>
    <definedName name="jhgfjh">#REF!,#REF!,#REF!</definedName>
    <definedName name="kghiog">#REF!,#REF!</definedName>
    <definedName name="Libor">[27]Resumen!$K$3:$R$26</definedName>
    <definedName name="LTP">[6]LTP!$A$2:$L$1000</definedName>
    <definedName name="MaleData">#REF!</definedName>
    <definedName name="Maximum">#REF!</definedName>
    <definedName name="Maximum_used">#REF!</definedName>
    <definedName name="MENU">[28]Menu!$A$3:$K$12</definedName>
    <definedName name="Meses">[6]Pre!$A$68:$C$79</definedName>
    <definedName name="Meses1">'[28]Curva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[28]CD!$M$11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>'[25]CD 6'!#REF!</definedName>
    <definedName name="OCT">#REF!</definedName>
    <definedName name="Ordenrent">'[29]Sol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[27]Resumen!$A$3:$I$27</definedName>
    <definedName name="PE">#REF!</definedName>
    <definedName name="pegado" hidden="1">#REF!</definedName>
    <definedName name="pgraficos" hidden="1">[4]Hoja3!$A$368:$A$408</definedName>
    <definedName name="POBLA">[10]IECE4001!$G$3:$G$30</definedName>
    <definedName name="pobr1">#REF!</definedName>
    <definedName name="porcentajes">#REF!</definedName>
    <definedName name="PR">#REF!</definedName>
    <definedName name="PR_2">'[25]CD 6'!#REF!</definedName>
    <definedName name="PreCuadro">[6]Pre!$A$2:$J$32</definedName>
    <definedName name="PreCuadroA">[6]Pre!$A$34:$J$64</definedName>
    <definedName name="presenta">[3]Data!#REF!</definedName>
    <definedName name="Print_Area_MI">'[30]Uso mayor2'!#REF!</definedName>
    <definedName name="Proms">[20]CotizInternac!$A$137:$H$152</definedName>
    <definedName name="Pyramid_Filename">#REF!</definedName>
    <definedName name="Pyramid_Title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[6]SOB!$B$8:$B$33</definedName>
    <definedName name="RedsCDBCRP">[6]CDMP!$H$3:$H$1801</definedName>
    <definedName name="rentames">'[29]Sol traspaso'!#REF!</definedName>
    <definedName name="ResEMBIe">[6]EXT!$S$312:$AA$327</definedName>
    <definedName name="ResEMBIf">[6]EXT!$S$330:$AA$345</definedName>
    <definedName name="ResEMBIp">[6]EXT!$S$293:$AA$309</definedName>
    <definedName name="rfd">[13]PAG_35!#REF!</definedName>
    <definedName name="RO">#REF!</definedName>
    <definedName name="RO_2">'[25]CD 6'!#REF!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[31]PAG42!#REF!</definedName>
    <definedName name="Tab_Títulos">[14]Titles!$A$5:$E$19</definedName>
    <definedName name="tabla">#REF!</definedName>
    <definedName name="Tabla_de_Meses">[14]Inputs!$E$52:$H$63</definedName>
    <definedName name="TablaMeses">[32]Meses!$A$1:$C$14</definedName>
    <definedName name="TC">[27]Resumen!$AH$3:$AN$18</definedName>
    <definedName name="TC_2002_3">[26]Monedas!$A$268:$U$291</definedName>
    <definedName name="TC_2002_3a">[26]Monedas!$A$356:$U$379</definedName>
    <definedName name="TCR">[27]Resumen!$U$3:$AF$18</definedName>
    <definedName name="Test">#REF!</definedName>
    <definedName name="TITL">#REF!</definedName>
    <definedName name="UN">#REF!</definedName>
    <definedName name="UN_2">'[25]CD 6'!#REF!</definedName>
    <definedName name="uno">#REF!</definedName>
    <definedName name="VOLUMEN">#REF!</definedName>
    <definedName name="x">#REF!</definedName>
    <definedName name="xCol">[33]Dat!$E$1</definedName>
    <definedName name="xCurrent">[33]Dat!$C$1</definedName>
    <definedName name="xRuta">[14]Menu!$C$17:$C$17</definedName>
    <definedName name="xRuta2">[14]Menu!$C$19</definedName>
    <definedName name="xx">[20]CotizInternac!$A$1:$H$134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[34]SERIES!$V$1</definedName>
    <definedName name="xxFechaFin">[35]Tabla!$AP$3</definedName>
    <definedName name="xxFechaInicio">[35]Tabla!$AP$2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[34]SERIES!$U$1</definedName>
    <definedName name="xxPromD">[6]SerM!$V$1</definedName>
    <definedName name="xxReal">[14]Titles!$A$32</definedName>
    <definedName name="xxSecundary">#REF!</definedName>
    <definedName name="xxSelectBTP1">[6]BTPMS!$O$1</definedName>
    <definedName name="xxSelectCDB1">[6]CDMS!$N$1</definedName>
    <definedName name="xxSufijoEspañol">[14]Titles!$C$22</definedName>
    <definedName name="xxSufijoInglés">[14]Titles!$C$23</definedName>
    <definedName name="xxTC">[20]Empresas!$H$1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>#REF!</definedName>
    <definedName name="zzzz">[36]PAG_33!#REF!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</calcChain>
</file>

<file path=xl/sharedStrings.xml><?xml version="1.0" encoding="utf-8"?>
<sst xmlns="http://schemas.openxmlformats.org/spreadsheetml/2006/main" count="36" uniqueCount="36">
  <si>
    <t>Fuente:  Instituto Nacional de Enfermedades Neoplásicas (INEN) - Departamento de Epidemiología y  Estadística del Cáncer.</t>
  </si>
  <si>
    <r>
      <t xml:space="preserve">1/ </t>
    </r>
    <r>
      <rPr>
        <sz val="8"/>
        <rFont val="Calibri Light"/>
        <family val="1"/>
        <scheme val="major"/>
      </rPr>
      <t>Ganglionares y Extraganglionares</t>
    </r>
    <r>
      <rPr>
        <b/>
        <sz val="8"/>
        <rFont val="Calibri Light"/>
        <family val="1"/>
        <scheme val="major"/>
      </rPr>
      <t>.</t>
    </r>
  </si>
  <si>
    <r>
      <t xml:space="preserve">Nota: </t>
    </r>
    <r>
      <rPr>
        <sz val="8"/>
        <rFont val="Calibri Light"/>
        <family val="1"/>
        <scheme val="major"/>
      </rPr>
      <t>Los datos se refiere a casos nuevos registrados cada año en el INEN. Las cifras han sido revisadas y modificadas por el sector.</t>
    </r>
  </si>
  <si>
    <t>Otros</t>
  </si>
  <si>
    <t>Mama</t>
  </si>
  <si>
    <t>Fosas nasales</t>
  </si>
  <si>
    <t>Coriocarcinoma o Mola maligna</t>
  </si>
  <si>
    <t>Vesícula biliar</t>
  </si>
  <si>
    <t>Pene</t>
  </si>
  <si>
    <t>Ojo</t>
  </si>
  <si>
    <t>Mieloma</t>
  </si>
  <si>
    <t>Esófago</t>
  </si>
  <si>
    <t>Laringe</t>
  </si>
  <si>
    <t>Huesos y cartílagos</t>
  </si>
  <si>
    <t>Melanoma de piel</t>
  </si>
  <si>
    <t>Páncreas</t>
  </si>
  <si>
    <t>Hígado</t>
  </si>
  <si>
    <t>Vejiga</t>
  </si>
  <si>
    <t>Tiroides</t>
  </si>
  <si>
    <t>Tejidos blandos y peritoneo</t>
  </si>
  <si>
    <t>Sitio primario desconocido</t>
  </si>
  <si>
    <t>Cavidad oral y faringe</t>
  </si>
  <si>
    <t>Testículos</t>
  </si>
  <si>
    <t>Riñón</t>
  </si>
  <si>
    <t>Pulmón</t>
  </si>
  <si>
    <t>Otros tumores Malignos piel</t>
  </si>
  <si>
    <t>Sistema nervioso central</t>
  </si>
  <si>
    <t>Leucemias</t>
  </si>
  <si>
    <t xml:space="preserve">Colon - Rectal </t>
  </si>
  <si>
    <t>Linfomas 1/</t>
  </si>
  <si>
    <t>Estómago</t>
  </si>
  <si>
    <t>Próstata</t>
  </si>
  <si>
    <t>Nacional</t>
  </si>
  <si>
    <t>Órgano comprometido</t>
  </si>
  <si>
    <t xml:space="preserve">        (Casos registrados)</t>
  </si>
  <si>
    <t>4.10 PERÚ: HOMBRES CON DIAGNÓSTICO DE CÁNCER, SEGÚN ÓRGANO COMPROMETIDO, 2014-2021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</si>
</sst>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"/>
    <numFmt numFmtId="165" formatCode="#.00\ ###\ ###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  <font>
      <b/>
      <sz val="8"/>
      <name val="Calibri Light"/>
      <family val="1"/>
      <scheme val="major"/>
    </font>
    <font>
      <sz val="8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12"/>
      <name val="Arial"/>
      <family val="2"/>
    </font>
    <font>
      <b/>
      <sz val="12"/>
      <color rgb="FF00206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6" tint="-0.24994659260841701"/>
      </bottom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9" fillId="0" borderId="0"/>
  </cellStyleXfs>
  <cellXfs count="40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/>
    <xf numFmtId="0" fontId="9" fillId="2" borderId="0" xfId="0" applyFont="1" applyFill="1"/>
    <xf numFmtId="0" fontId="10" fillId="0" borderId="0" xfId="0" applyFont="1" applyAlignment="1">
      <alignment vertical="top" wrapText="1"/>
    </xf>
    <xf numFmtId="0" fontId="11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0" fillId="2" borderId="1" xfId="0" applyFill="1" applyBorder="1"/>
    <xf numFmtId="0" fontId="0" fillId="3" borderId="1" xfId="0" applyFill="1" applyBorder="1"/>
    <xf numFmtId="0" fontId="12" fillId="3" borderId="1" xfId="0" applyFont="1" applyFill="1" applyBorder="1"/>
    <xf numFmtId="0" fontId="12" fillId="2" borderId="1" xfId="0" applyFont="1" applyFill="1" applyBorder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2" borderId="0" xfId="1" applyFont="1" applyFill="1" applyAlignment="1">
      <alignment vertical="center"/>
    </xf>
    <xf numFmtId="1" fontId="0" fillId="2" borderId="0" xfId="0" applyNumberFormat="1" applyFill="1"/>
    <xf numFmtId="164" fontId="0" fillId="2" borderId="0" xfId="0" applyNumberFormat="1" applyFill="1"/>
    <xf numFmtId="165" fontId="12" fillId="3" borderId="0" xfId="0" applyNumberFormat="1" applyFont="1" applyFill="1" applyAlignment="1">
      <alignment horizontal="center" vertical="center"/>
    </xf>
    <xf numFmtId="165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vertical="center"/>
    </xf>
    <xf numFmtId="0" fontId="13" fillId="0" borderId="0" xfId="0" applyFont="1"/>
    <xf numFmtId="0" fontId="14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3" borderId="2" xfId="2" applyFont="1" applyFill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5" fillId="3" borderId="0" xfId="3" applyFont="1" applyFill="1" applyAlignment="1">
      <alignment horizontal="center" vertical="center"/>
    </xf>
    <xf numFmtId="0" fontId="16" fillId="2" borderId="0" xfId="0" applyFont="1" applyFill="1"/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right" vertical="center" textRotation="90"/>
    </xf>
  </cellXfs>
  <cellStyles count="4">
    <cellStyle name="Normal" xfId="0" builtinId="0"/>
    <cellStyle name="Normal 172 6" xfId="2" xr:uid="{D1346972-9284-4F3E-9703-5915922861D7}"/>
    <cellStyle name="Normal 184 2" xfId="1" xr:uid="{2E680F7D-9AF7-40D6-AEB1-96660E9BCFB0}"/>
    <cellStyle name="Normal_indicadores MILENIO-ENCO 4" xfId="3" xr:uid="{CF2A29BC-9A09-4142-9138-6843A3637E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-2023/4%20CAP%20IV%20SALUD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  <sheetName val="IECM1601"/>
      <sheetName val="estados Financier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urva"/>
      <sheetName val="Cdrs 1-2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  <sheetName val="IECM1601"/>
      <sheetName val="INGU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1"/>
      <sheetName val="Cuadro 4.12"/>
      <sheetName val="Cu-M 4.13"/>
      <sheetName val="CU-H 4.14"/>
      <sheetName val="Cuadro 4.15"/>
      <sheetName val="Cuadro 4.16"/>
      <sheetName val="Cuadro 4.17"/>
      <sheetName val="Cuadro 4.18"/>
      <sheetName val="Cuadro 4.19"/>
      <sheetName val="Cuadro 4.20"/>
      <sheetName val="Cuadro 4.21"/>
      <sheetName val="Cuadro 4.22"/>
      <sheetName val="Cuadro 4.23"/>
      <sheetName val="D1_Porcentaje_Discapac 4.23"/>
      <sheetName val="D2_Discapac_GruposEdad 4.24"/>
      <sheetName val="D3_Discapac_Tipos_Naciona 4.25"/>
      <sheetName val="D3_Discapac_Tipos_Area 4.26"/>
      <sheetName val="D3_Discapac_Tipos_Región 4.27"/>
      <sheetName val="D4_CantLim_Discapacid 4.28"/>
      <sheetName val="D5_EstCivil_12_más_Unida 4.29"/>
      <sheetName val=" ESSALUD SIS Otro 4.30"/>
      <sheetName val="D6_Población Edad Trabajar 4.31"/>
      <sheetName val="D7_Población Econ. Activa 4.32"/>
      <sheetName val="D7_Población Econ. Activa 4.3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  <sheetName val="Dia-Mayorist"/>
      <sheetName val="IECM1601"/>
      <sheetName val="Precios"/>
      <sheetName val="X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  <sheetName val="Dia-Mayorist"/>
      <sheetName val="CUADRO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  <sheetName val="Hoja1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  <sheetName val="PAG4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  <sheetName val="C-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A4F95-FE9B-4BE6-BE92-5C3A6064AD47}">
  <sheetPr>
    <tabColor rgb="FF0070C0"/>
  </sheetPr>
  <dimension ref="A1:AH72"/>
  <sheetViews>
    <sheetView showGridLines="0" tabSelected="1" zoomScaleNormal="100" zoomScaleSheetLayoutView="90" workbookViewId="0">
      <selection activeCell="Y5" sqref="Y5"/>
    </sheetView>
  </sheetViews>
  <sheetFormatPr baseColWidth="10" defaultColWidth="11.42578125" defaultRowHeight="12.75" x14ac:dyDescent="0.2"/>
  <cols>
    <col min="1" max="1" width="3" style="1" customWidth="1"/>
    <col min="2" max="2" width="27.7109375" style="1" customWidth="1"/>
    <col min="3" max="3" width="6.42578125" style="1" hidden="1" customWidth="1"/>
    <col min="4" max="4" width="0.28515625" style="1" hidden="1" customWidth="1"/>
    <col min="5" max="7" width="5.85546875" style="1" hidden="1" customWidth="1"/>
    <col min="8" max="12" width="8.28515625" style="1" hidden="1" customWidth="1"/>
    <col min="13" max="14" width="6.7109375" style="1" hidden="1" customWidth="1"/>
    <col min="15" max="16" width="7.7109375" style="2" hidden="1" customWidth="1"/>
    <col min="17" max="20" width="8.7109375" style="2" customWidth="1"/>
    <col min="21" max="24" width="8.7109375" style="1" customWidth="1"/>
    <col min="25" max="16384" width="11.42578125" style="1"/>
  </cols>
  <sheetData>
    <row r="1" spans="1:34" s="37" customFormat="1" ht="42.75" customHeight="1" x14ac:dyDescent="0.2">
      <c r="A1" s="39"/>
      <c r="B1" s="38" t="s">
        <v>35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34" ht="15.75" thickBot="1" x14ac:dyDescent="0.25">
      <c r="B2" s="36" t="s">
        <v>34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1:34" ht="24.75" customHeight="1" thickBot="1" x14ac:dyDescent="0.25">
      <c r="B3" s="34" t="s">
        <v>33</v>
      </c>
      <c r="C3" s="34">
        <v>2000</v>
      </c>
      <c r="D3" s="34">
        <v>2001</v>
      </c>
      <c r="E3" s="35">
        <v>2002</v>
      </c>
      <c r="F3" s="35">
        <v>2003</v>
      </c>
      <c r="G3" s="35">
        <v>2004</v>
      </c>
      <c r="H3" s="35">
        <v>2005</v>
      </c>
      <c r="I3" s="35">
        <v>2006</v>
      </c>
      <c r="J3" s="35">
        <v>2007</v>
      </c>
      <c r="K3" s="35">
        <v>2008</v>
      </c>
      <c r="L3" s="35">
        <v>2009</v>
      </c>
      <c r="M3" s="35">
        <v>2010</v>
      </c>
      <c r="N3" s="35">
        <v>2011</v>
      </c>
      <c r="O3" s="34">
        <v>2012</v>
      </c>
      <c r="P3" s="34">
        <v>2013</v>
      </c>
      <c r="Q3" s="34">
        <v>2014</v>
      </c>
      <c r="R3" s="34">
        <v>2015</v>
      </c>
      <c r="S3" s="34">
        <v>2016</v>
      </c>
      <c r="T3" s="34">
        <v>2017</v>
      </c>
      <c r="U3" s="34">
        <v>2018</v>
      </c>
      <c r="V3" s="34">
        <v>2019</v>
      </c>
      <c r="W3" s="34">
        <v>2020</v>
      </c>
      <c r="X3" s="34">
        <v>2021</v>
      </c>
    </row>
    <row r="4" spans="1:34" ht="5.25" customHeight="1" x14ac:dyDescent="0.2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2"/>
      <c r="P4" s="32"/>
      <c r="Q4" s="32"/>
    </row>
    <row r="5" spans="1:34" ht="15" customHeight="1" x14ac:dyDescent="0.2">
      <c r="B5" s="31" t="s">
        <v>32</v>
      </c>
      <c r="C5" s="30">
        <f>SUM(C7:C35)</f>
        <v>2644</v>
      </c>
      <c r="D5" s="30">
        <f>SUM(D7:D35)</f>
        <v>2773</v>
      </c>
      <c r="E5" s="29">
        <v>2969</v>
      </c>
      <c r="F5" s="29">
        <v>2895</v>
      </c>
      <c r="G5" s="29">
        <v>3263</v>
      </c>
      <c r="H5" s="29">
        <v>3300</v>
      </c>
      <c r="I5" s="29">
        <v>3556</v>
      </c>
      <c r="J5" s="29">
        <f>SUM(J7:J35)</f>
        <v>3722</v>
      </c>
      <c r="K5" s="29">
        <f>SUM(K7:K35)</f>
        <v>3718</v>
      </c>
      <c r="L5" s="29">
        <f>SUM(L7:L35)</f>
        <v>3907</v>
      </c>
      <c r="M5" s="29">
        <f>SUM(M7:M35)</f>
        <v>3757</v>
      </c>
      <c r="N5" s="29">
        <f>SUM(N7:N35)</f>
        <v>3872</v>
      </c>
      <c r="O5" s="28">
        <f>SUM(O7:O35)</f>
        <v>4306</v>
      </c>
      <c r="P5" s="28">
        <f>SUM(P7:P35)</f>
        <v>4353</v>
      </c>
      <c r="Q5" s="28">
        <f>SUM(Q6:Q35)</f>
        <v>4561</v>
      </c>
      <c r="R5" s="28">
        <f>SUM(R6:R35)</f>
        <v>4786</v>
      </c>
      <c r="S5" s="28">
        <f>SUM(S6:S35)</f>
        <v>4825</v>
      </c>
      <c r="T5" s="28">
        <f>SUM(T6:T35)</f>
        <v>4460</v>
      </c>
      <c r="U5" s="28">
        <f>SUM(U6:U35)</f>
        <v>4528</v>
      </c>
      <c r="V5" s="28">
        <f>SUM(V6:V35)</f>
        <v>4482</v>
      </c>
      <c r="W5" s="28">
        <f>SUM(W6:W35)</f>
        <v>3632</v>
      </c>
      <c r="X5" s="28">
        <f>SUM(X6:X35)</f>
        <v>5213</v>
      </c>
    </row>
    <row r="6" spans="1:34" ht="5.25" customHeight="1" x14ac:dyDescent="0.2">
      <c r="B6" s="27"/>
      <c r="C6" s="21"/>
      <c r="D6" s="21"/>
      <c r="E6" s="26"/>
      <c r="F6" s="26"/>
      <c r="G6" s="26"/>
      <c r="H6" s="26"/>
      <c r="I6" s="26"/>
      <c r="J6" s="26"/>
      <c r="K6" s="26"/>
      <c r="L6" s="26"/>
      <c r="M6" s="26"/>
      <c r="N6" s="26"/>
      <c r="O6" s="25"/>
      <c r="P6" s="25"/>
      <c r="Q6" s="25"/>
    </row>
    <row r="7" spans="1:34" ht="15" customHeight="1" x14ac:dyDescent="0.2">
      <c r="B7" s="22" t="s">
        <v>31</v>
      </c>
      <c r="C7" s="21">
        <v>128</v>
      </c>
      <c r="D7" s="21">
        <v>121</v>
      </c>
      <c r="E7" s="19">
        <v>151</v>
      </c>
      <c r="F7" s="19">
        <v>144</v>
      </c>
      <c r="G7" s="19">
        <v>177</v>
      </c>
      <c r="H7" s="19">
        <v>210</v>
      </c>
      <c r="I7" s="19">
        <v>185</v>
      </c>
      <c r="J7" s="19">
        <v>535</v>
      </c>
      <c r="K7" s="19">
        <v>511</v>
      </c>
      <c r="L7" s="19">
        <v>512</v>
      </c>
      <c r="M7" s="19">
        <v>508</v>
      </c>
      <c r="N7" s="19">
        <v>491</v>
      </c>
      <c r="O7" s="20">
        <v>608</v>
      </c>
      <c r="P7" s="20">
        <v>585</v>
      </c>
      <c r="Q7" s="20">
        <v>634</v>
      </c>
      <c r="R7" s="20">
        <v>698</v>
      </c>
      <c r="S7" s="20">
        <v>625</v>
      </c>
      <c r="T7" s="20">
        <v>596</v>
      </c>
      <c r="U7" s="19">
        <v>575</v>
      </c>
      <c r="V7" s="19">
        <v>615</v>
      </c>
      <c r="W7" s="19">
        <v>388</v>
      </c>
      <c r="X7" s="19">
        <v>706</v>
      </c>
    </row>
    <row r="8" spans="1:34" ht="15" customHeight="1" x14ac:dyDescent="0.2">
      <c r="B8" s="22" t="s">
        <v>30</v>
      </c>
      <c r="C8" s="21">
        <v>310</v>
      </c>
      <c r="D8" s="21">
        <v>347</v>
      </c>
      <c r="E8" s="19">
        <v>373</v>
      </c>
      <c r="F8" s="19">
        <v>308</v>
      </c>
      <c r="G8" s="19">
        <v>374</v>
      </c>
      <c r="H8" s="19">
        <v>360</v>
      </c>
      <c r="I8" s="19">
        <v>375</v>
      </c>
      <c r="J8" s="19">
        <v>381</v>
      </c>
      <c r="K8" s="19">
        <v>410</v>
      </c>
      <c r="L8" s="19">
        <v>420</v>
      </c>
      <c r="M8" s="19">
        <v>418</v>
      </c>
      <c r="N8" s="19">
        <v>422</v>
      </c>
      <c r="O8" s="20">
        <v>523</v>
      </c>
      <c r="P8" s="20">
        <v>482</v>
      </c>
      <c r="Q8" s="20">
        <v>484</v>
      </c>
      <c r="R8" s="20">
        <v>519</v>
      </c>
      <c r="S8" s="20">
        <v>548</v>
      </c>
      <c r="T8" s="20">
        <v>467</v>
      </c>
      <c r="U8" s="19">
        <v>493</v>
      </c>
      <c r="V8" s="19">
        <v>470</v>
      </c>
      <c r="W8" s="19">
        <v>353</v>
      </c>
      <c r="X8" s="19">
        <v>475</v>
      </c>
    </row>
    <row r="9" spans="1:34" ht="15" customHeight="1" x14ac:dyDescent="0.2">
      <c r="B9" s="22" t="s">
        <v>29</v>
      </c>
      <c r="C9" s="21">
        <v>71</v>
      </c>
      <c r="D9" s="21">
        <v>69</v>
      </c>
      <c r="E9" s="19">
        <v>65</v>
      </c>
      <c r="F9" s="19">
        <v>116</v>
      </c>
      <c r="G9" s="19">
        <v>150</v>
      </c>
      <c r="H9" s="19">
        <v>141</v>
      </c>
      <c r="I9" s="19">
        <v>142</v>
      </c>
      <c r="J9" s="19">
        <v>339</v>
      </c>
      <c r="K9" s="19">
        <v>325</v>
      </c>
      <c r="L9" s="19">
        <v>338</v>
      </c>
      <c r="M9" s="19">
        <v>307</v>
      </c>
      <c r="N9" s="19">
        <v>298</v>
      </c>
      <c r="O9" s="20">
        <v>334</v>
      </c>
      <c r="P9" s="20">
        <v>394</v>
      </c>
      <c r="Q9" s="20">
        <v>361</v>
      </c>
      <c r="R9" s="20">
        <v>353</v>
      </c>
      <c r="S9" s="20">
        <v>373</v>
      </c>
      <c r="T9" s="20">
        <v>344</v>
      </c>
      <c r="U9" s="19">
        <v>331</v>
      </c>
      <c r="V9" s="19">
        <v>364</v>
      </c>
      <c r="W9" s="19">
        <v>300</v>
      </c>
      <c r="X9" s="19">
        <v>397</v>
      </c>
      <c r="Z9" s="24"/>
      <c r="AA9" s="24"/>
      <c r="AB9" s="24"/>
      <c r="AC9" s="24"/>
      <c r="AD9" s="24"/>
      <c r="AE9" s="24"/>
      <c r="AF9" s="24"/>
      <c r="AG9" s="24"/>
    </row>
    <row r="10" spans="1:34" ht="15" customHeight="1" x14ac:dyDescent="0.2">
      <c r="B10" s="22" t="s">
        <v>28</v>
      </c>
      <c r="C10" s="21">
        <v>181</v>
      </c>
      <c r="D10" s="21">
        <v>192</v>
      </c>
      <c r="E10" s="19">
        <v>172</v>
      </c>
      <c r="F10" s="19">
        <v>141</v>
      </c>
      <c r="G10" s="19">
        <v>203</v>
      </c>
      <c r="H10" s="19">
        <v>150</v>
      </c>
      <c r="I10" s="19">
        <v>195</v>
      </c>
      <c r="J10" s="19">
        <v>186</v>
      </c>
      <c r="K10" s="19">
        <v>169</v>
      </c>
      <c r="L10" s="19">
        <v>228</v>
      </c>
      <c r="M10" s="19">
        <v>249</v>
      </c>
      <c r="N10" s="19">
        <v>222</v>
      </c>
      <c r="O10" s="20">
        <v>239</v>
      </c>
      <c r="P10" s="20">
        <v>264</v>
      </c>
      <c r="Q10" s="20">
        <v>253</v>
      </c>
      <c r="R10" s="20">
        <v>300</v>
      </c>
      <c r="S10" s="20">
        <v>326</v>
      </c>
      <c r="T10" s="20">
        <v>259</v>
      </c>
      <c r="U10" s="19">
        <v>294</v>
      </c>
      <c r="V10" s="19">
        <v>308</v>
      </c>
      <c r="W10" s="19">
        <v>266</v>
      </c>
      <c r="X10" s="19">
        <v>391</v>
      </c>
    </row>
    <row r="11" spans="1:34" ht="15" customHeight="1" x14ac:dyDescent="0.2">
      <c r="B11" s="22" t="s">
        <v>27</v>
      </c>
      <c r="C11" s="21">
        <v>200</v>
      </c>
      <c r="D11" s="21">
        <v>227</v>
      </c>
      <c r="E11" s="19">
        <v>250</v>
      </c>
      <c r="F11" s="19">
        <v>234</v>
      </c>
      <c r="G11" s="19">
        <v>274</v>
      </c>
      <c r="H11" s="19">
        <v>266</v>
      </c>
      <c r="I11" s="19">
        <v>317</v>
      </c>
      <c r="J11" s="19">
        <v>300</v>
      </c>
      <c r="K11" s="19">
        <v>314</v>
      </c>
      <c r="L11" s="19">
        <v>315</v>
      </c>
      <c r="M11" s="19">
        <v>300</v>
      </c>
      <c r="N11" s="19">
        <v>334</v>
      </c>
      <c r="O11" s="20">
        <v>293</v>
      </c>
      <c r="P11" s="20">
        <v>346</v>
      </c>
      <c r="Q11" s="20">
        <v>345</v>
      </c>
      <c r="R11" s="20">
        <v>363</v>
      </c>
      <c r="S11" s="20">
        <v>390</v>
      </c>
      <c r="T11" s="20">
        <v>377</v>
      </c>
      <c r="U11" s="19">
        <v>375</v>
      </c>
      <c r="V11" s="19">
        <v>374</v>
      </c>
      <c r="W11" s="19">
        <v>333</v>
      </c>
      <c r="X11" s="19">
        <v>371</v>
      </c>
      <c r="Z11" s="23"/>
      <c r="AA11" s="23"/>
      <c r="AB11" s="23"/>
      <c r="AC11" s="23"/>
      <c r="AD11" s="23"/>
      <c r="AE11" s="23"/>
      <c r="AF11" s="23"/>
      <c r="AG11" s="23"/>
      <c r="AH11" s="23"/>
    </row>
    <row r="12" spans="1:34" ht="15" customHeight="1" x14ac:dyDescent="0.2">
      <c r="B12" s="22" t="s">
        <v>26</v>
      </c>
      <c r="C12" s="21">
        <v>82</v>
      </c>
      <c r="D12" s="21">
        <v>73</v>
      </c>
      <c r="E12" s="19">
        <v>91</v>
      </c>
      <c r="F12" s="19">
        <v>89</v>
      </c>
      <c r="G12" s="19">
        <v>94</v>
      </c>
      <c r="H12" s="19">
        <v>66</v>
      </c>
      <c r="I12" s="19">
        <v>82</v>
      </c>
      <c r="J12" s="19">
        <v>117</v>
      </c>
      <c r="K12" s="19">
        <v>102</v>
      </c>
      <c r="L12" s="19">
        <v>116</v>
      </c>
      <c r="M12" s="19">
        <v>90</v>
      </c>
      <c r="N12" s="19">
        <v>122</v>
      </c>
      <c r="O12" s="20">
        <v>127</v>
      </c>
      <c r="P12" s="20">
        <v>148</v>
      </c>
      <c r="Q12" s="20">
        <v>152</v>
      </c>
      <c r="R12" s="20">
        <v>174</v>
      </c>
      <c r="S12" s="20">
        <v>180</v>
      </c>
      <c r="T12" s="20">
        <v>184</v>
      </c>
      <c r="U12" s="19">
        <v>213</v>
      </c>
      <c r="V12" s="19">
        <v>192</v>
      </c>
      <c r="W12" s="19">
        <v>163</v>
      </c>
      <c r="X12" s="19">
        <v>280</v>
      </c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4" ht="15" customHeight="1" x14ac:dyDescent="0.2">
      <c r="B13" s="22" t="s">
        <v>25</v>
      </c>
      <c r="C13" s="21">
        <v>160</v>
      </c>
      <c r="D13" s="21">
        <v>129</v>
      </c>
      <c r="E13" s="19">
        <v>156</v>
      </c>
      <c r="F13" s="19">
        <v>187</v>
      </c>
      <c r="G13" s="19">
        <v>176</v>
      </c>
      <c r="H13" s="19">
        <v>188</v>
      </c>
      <c r="I13" s="19">
        <v>212</v>
      </c>
      <c r="J13" s="19">
        <v>169</v>
      </c>
      <c r="K13" s="19">
        <v>169</v>
      </c>
      <c r="L13" s="19">
        <v>208</v>
      </c>
      <c r="M13" s="19">
        <v>210</v>
      </c>
      <c r="N13" s="19">
        <v>212</v>
      </c>
      <c r="O13" s="20">
        <v>224</v>
      </c>
      <c r="P13" s="20">
        <v>241</v>
      </c>
      <c r="Q13" s="20">
        <v>272</v>
      </c>
      <c r="R13" s="20">
        <v>310</v>
      </c>
      <c r="S13" s="20">
        <v>278</v>
      </c>
      <c r="T13" s="20">
        <v>260</v>
      </c>
      <c r="U13" s="19">
        <v>246</v>
      </c>
      <c r="V13" s="19">
        <v>207</v>
      </c>
      <c r="W13" s="19">
        <v>142</v>
      </c>
      <c r="X13" s="19">
        <v>233</v>
      </c>
      <c r="Z13" s="23"/>
      <c r="AA13" s="23"/>
      <c r="AB13" s="23"/>
      <c r="AC13" s="23"/>
      <c r="AD13" s="23"/>
      <c r="AE13" s="23"/>
      <c r="AF13" s="23"/>
      <c r="AG13" s="23"/>
      <c r="AH13" s="23"/>
    </row>
    <row r="14" spans="1:34" ht="15" customHeight="1" x14ac:dyDescent="0.2">
      <c r="B14" s="22" t="s">
        <v>24</v>
      </c>
      <c r="C14" s="21">
        <v>176</v>
      </c>
      <c r="D14" s="21">
        <v>151</v>
      </c>
      <c r="E14" s="19">
        <v>159</v>
      </c>
      <c r="F14" s="19">
        <v>164</v>
      </c>
      <c r="G14" s="19">
        <v>187</v>
      </c>
      <c r="H14" s="19">
        <v>201</v>
      </c>
      <c r="I14" s="19">
        <v>205</v>
      </c>
      <c r="J14" s="19">
        <v>210</v>
      </c>
      <c r="K14" s="19">
        <v>247</v>
      </c>
      <c r="L14" s="19">
        <v>228</v>
      </c>
      <c r="M14" s="19">
        <v>202</v>
      </c>
      <c r="N14" s="19">
        <v>212</v>
      </c>
      <c r="O14" s="20">
        <v>201</v>
      </c>
      <c r="P14" s="20">
        <v>210</v>
      </c>
      <c r="Q14" s="20">
        <v>226</v>
      </c>
      <c r="R14" s="20">
        <v>202</v>
      </c>
      <c r="S14" s="20">
        <v>203</v>
      </c>
      <c r="T14" s="20">
        <v>191</v>
      </c>
      <c r="U14" s="19">
        <v>191</v>
      </c>
      <c r="V14" s="19">
        <v>144</v>
      </c>
      <c r="W14" s="19">
        <v>142</v>
      </c>
      <c r="X14" s="19">
        <v>232</v>
      </c>
    </row>
    <row r="15" spans="1:34" ht="15" customHeight="1" x14ac:dyDescent="0.2">
      <c r="B15" s="22" t="s">
        <v>23</v>
      </c>
      <c r="C15" s="21">
        <v>69</v>
      </c>
      <c r="D15" s="21">
        <v>83</v>
      </c>
      <c r="E15" s="19">
        <v>108</v>
      </c>
      <c r="F15" s="19">
        <v>123</v>
      </c>
      <c r="G15" s="19">
        <v>118</v>
      </c>
      <c r="H15" s="19">
        <v>99</v>
      </c>
      <c r="I15" s="19">
        <v>113</v>
      </c>
      <c r="J15" s="19">
        <v>111</v>
      </c>
      <c r="K15" s="19">
        <v>119</v>
      </c>
      <c r="L15" s="19">
        <v>158</v>
      </c>
      <c r="M15" s="19">
        <v>118</v>
      </c>
      <c r="N15" s="19">
        <v>127</v>
      </c>
      <c r="O15" s="20">
        <v>145</v>
      </c>
      <c r="P15" s="20">
        <v>146</v>
      </c>
      <c r="Q15" s="20">
        <v>180</v>
      </c>
      <c r="R15" s="20">
        <v>216</v>
      </c>
      <c r="S15" s="20">
        <v>173</v>
      </c>
      <c r="T15" s="20">
        <v>145</v>
      </c>
      <c r="U15" s="19">
        <v>153</v>
      </c>
      <c r="V15" s="19">
        <v>149</v>
      </c>
      <c r="W15" s="19">
        <v>119</v>
      </c>
      <c r="X15" s="19">
        <v>205</v>
      </c>
    </row>
    <row r="16" spans="1:34" ht="15" customHeight="1" x14ac:dyDescent="0.2">
      <c r="B16" s="22" t="s">
        <v>22</v>
      </c>
      <c r="C16" s="21">
        <v>43</v>
      </c>
      <c r="D16" s="21">
        <v>47</v>
      </c>
      <c r="E16" s="19">
        <v>56</v>
      </c>
      <c r="F16" s="19">
        <v>46</v>
      </c>
      <c r="G16" s="19">
        <v>53</v>
      </c>
      <c r="H16" s="19">
        <v>58</v>
      </c>
      <c r="I16" s="19">
        <v>67</v>
      </c>
      <c r="J16" s="19">
        <v>163</v>
      </c>
      <c r="K16" s="19">
        <v>156</v>
      </c>
      <c r="L16" s="19">
        <v>145</v>
      </c>
      <c r="M16" s="19">
        <v>133</v>
      </c>
      <c r="N16" s="19">
        <v>143</v>
      </c>
      <c r="O16" s="20">
        <v>152</v>
      </c>
      <c r="P16" s="20">
        <v>128</v>
      </c>
      <c r="Q16" s="20">
        <v>140</v>
      </c>
      <c r="R16" s="20">
        <v>151</v>
      </c>
      <c r="S16" s="20">
        <v>164</v>
      </c>
      <c r="T16" s="20">
        <v>108</v>
      </c>
      <c r="U16" s="19">
        <v>149</v>
      </c>
      <c r="V16" s="19">
        <v>170</v>
      </c>
      <c r="W16" s="19">
        <v>127</v>
      </c>
      <c r="X16" s="19">
        <v>193</v>
      </c>
    </row>
    <row r="17" spans="2:24" ht="15" customHeight="1" x14ac:dyDescent="0.2">
      <c r="B17" s="22" t="s">
        <v>21</v>
      </c>
      <c r="C17" s="21">
        <v>83</v>
      </c>
      <c r="D17" s="21">
        <v>93</v>
      </c>
      <c r="E17" s="19">
        <v>119</v>
      </c>
      <c r="F17" s="19">
        <v>64</v>
      </c>
      <c r="G17" s="19">
        <v>88</v>
      </c>
      <c r="H17" s="19">
        <v>80</v>
      </c>
      <c r="I17" s="19">
        <v>103</v>
      </c>
      <c r="J17" s="19">
        <v>122</v>
      </c>
      <c r="K17" s="19">
        <v>122</v>
      </c>
      <c r="L17" s="19">
        <v>110</v>
      </c>
      <c r="M17" s="19">
        <v>147</v>
      </c>
      <c r="N17" s="19">
        <v>134</v>
      </c>
      <c r="O17" s="20">
        <v>161</v>
      </c>
      <c r="P17" s="20">
        <v>140</v>
      </c>
      <c r="Q17" s="20">
        <v>155</v>
      </c>
      <c r="R17" s="20">
        <v>167</v>
      </c>
      <c r="S17" s="20">
        <v>146</v>
      </c>
      <c r="T17" s="20">
        <v>160</v>
      </c>
      <c r="U17" s="19">
        <v>138</v>
      </c>
      <c r="V17" s="19">
        <v>161</v>
      </c>
      <c r="W17" s="19">
        <v>135</v>
      </c>
      <c r="X17" s="19">
        <v>185</v>
      </c>
    </row>
    <row r="18" spans="2:24" ht="15" customHeight="1" x14ac:dyDescent="0.2">
      <c r="B18" s="22" t="s">
        <v>20</v>
      </c>
      <c r="C18" s="21">
        <v>96</v>
      </c>
      <c r="D18" s="21">
        <v>114</v>
      </c>
      <c r="E18" s="19">
        <v>104</v>
      </c>
      <c r="F18" s="19">
        <v>87</v>
      </c>
      <c r="G18" s="19">
        <v>103</v>
      </c>
      <c r="H18" s="19">
        <v>109</v>
      </c>
      <c r="I18" s="19">
        <v>116</v>
      </c>
      <c r="J18" s="19">
        <v>88</v>
      </c>
      <c r="K18" s="19">
        <v>100</v>
      </c>
      <c r="L18" s="19">
        <v>104</v>
      </c>
      <c r="M18" s="19">
        <v>69</v>
      </c>
      <c r="N18" s="19">
        <v>108</v>
      </c>
      <c r="O18" s="20">
        <v>86</v>
      </c>
      <c r="P18" s="20">
        <v>104</v>
      </c>
      <c r="Q18" s="20">
        <v>73</v>
      </c>
      <c r="R18" s="20">
        <v>95</v>
      </c>
      <c r="S18" s="20">
        <v>114</v>
      </c>
      <c r="T18" s="20">
        <v>98</v>
      </c>
      <c r="U18" s="19">
        <v>96</v>
      </c>
      <c r="V18" s="19">
        <v>101</v>
      </c>
      <c r="W18" s="19">
        <v>121</v>
      </c>
      <c r="X18" s="19">
        <v>166</v>
      </c>
    </row>
    <row r="19" spans="2:24" ht="15" customHeight="1" x14ac:dyDescent="0.2">
      <c r="B19" s="22" t="s">
        <v>19</v>
      </c>
      <c r="C19" s="21">
        <v>74</v>
      </c>
      <c r="D19" s="21">
        <v>79</v>
      </c>
      <c r="E19" s="19">
        <v>111</v>
      </c>
      <c r="F19" s="19">
        <v>84</v>
      </c>
      <c r="G19" s="19">
        <v>89</v>
      </c>
      <c r="H19" s="19">
        <v>95</v>
      </c>
      <c r="I19" s="19">
        <v>89</v>
      </c>
      <c r="J19" s="19">
        <v>100</v>
      </c>
      <c r="K19" s="19">
        <v>115</v>
      </c>
      <c r="L19" s="19">
        <v>126</v>
      </c>
      <c r="M19" s="19">
        <v>118</v>
      </c>
      <c r="N19" s="19">
        <v>121</v>
      </c>
      <c r="O19" s="20">
        <v>139</v>
      </c>
      <c r="P19" s="20">
        <v>121</v>
      </c>
      <c r="Q19" s="20">
        <v>148</v>
      </c>
      <c r="R19" s="20">
        <v>119</v>
      </c>
      <c r="S19" s="20">
        <v>136</v>
      </c>
      <c r="T19" s="20">
        <v>130</v>
      </c>
      <c r="U19" s="19">
        <v>100</v>
      </c>
      <c r="V19" s="19">
        <v>125</v>
      </c>
      <c r="W19" s="19">
        <v>113</v>
      </c>
      <c r="X19" s="19">
        <v>144</v>
      </c>
    </row>
    <row r="20" spans="2:24" ht="15" customHeight="1" x14ac:dyDescent="0.2">
      <c r="B20" s="22" t="s">
        <v>18</v>
      </c>
      <c r="C20" s="21">
        <v>122</v>
      </c>
      <c r="D20" s="21">
        <v>133</v>
      </c>
      <c r="E20" s="19">
        <v>137</v>
      </c>
      <c r="F20" s="19">
        <v>158</v>
      </c>
      <c r="G20" s="19">
        <v>151</v>
      </c>
      <c r="H20" s="19">
        <v>143</v>
      </c>
      <c r="I20" s="19">
        <v>166</v>
      </c>
      <c r="J20" s="19">
        <v>48</v>
      </c>
      <c r="K20" s="19">
        <v>56</v>
      </c>
      <c r="L20" s="19">
        <v>44</v>
      </c>
      <c r="M20" s="19">
        <v>72</v>
      </c>
      <c r="N20" s="19">
        <v>53</v>
      </c>
      <c r="O20" s="20">
        <v>86</v>
      </c>
      <c r="P20" s="20">
        <v>88</v>
      </c>
      <c r="Q20" s="20">
        <v>91</v>
      </c>
      <c r="R20" s="20">
        <v>100</v>
      </c>
      <c r="S20" s="20">
        <v>92</v>
      </c>
      <c r="T20" s="20">
        <v>92</v>
      </c>
      <c r="U20" s="19">
        <v>85</v>
      </c>
      <c r="V20" s="19">
        <v>116</v>
      </c>
      <c r="W20" s="19">
        <v>80</v>
      </c>
      <c r="X20" s="19">
        <v>114</v>
      </c>
    </row>
    <row r="21" spans="2:24" ht="15" customHeight="1" x14ac:dyDescent="0.2">
      <c r="B21" s="22" t="s">
        <v>17</v>
      </c>
      <c r="C21" s="21">
        <v>17</v>
      </c>
      <c r="D21" s="21">
        <v>23</v>
      </c>
      <c r="E21" s="19">
        <v>24</v>
      </c>
      <c r="F21" s="19">
        <v>35</v>
      </c>
      <c r="G21" s="19">
        <v>48</v>
      </c>
      <c r="H21" s="19">
        <v>40</v>
      </c>
      <c r="I21" s="19">
        <v>34</v>
      </c>
      <c r="J21" s="19">
        <v>84</v>
      </c>
      <c r="K21" s="19">
        <v>62</v>
      </c>
      <c r="L21" s="19">
        <v>73</v>
      </c>
      <c r="M21" s="19">
        <v>79</v>
      </c>
      <c r="N21" s="19">
        <v>73</v>
      </c>
      <c r="O21" s="20">
        <v>100</v>
      </c>
      <c r="P21" s="20">
        <v>100</v>
      </c>
      <c r="Q21" s="20">
        <v>112</v>
      </c>
      <c r="R21" s="20">
        <v>87</v>
      </c>
      <c r="S21" s="20">
        <v>100</v>
      </c>
      <c r="T21" s="20">
        <v>94</v>
      </c>
      <c r="U21" s="19">
        <v>91</v>
      </c>
      <c r="V21" s="19">
        <v>100</v>
      </c>
      <c r="W21" s="19">
        <v>60</v>
      </c>
      <c r="X21" s="19">
        <v>108</v>
      </c>
    </row>
    <row r="22" spans="2:24" ht="15" customHeight="1" x14ac:dyDescent="0.2">
      <c r="B22" s="22" t="s">
        <v>16</v>
      </c>
      <c r="C22" s="21">
        <v>39</v>
      </c>
      <c r="D22" s="21">
        <v>51</v>
      </c>
      <c r="E22" s="19">
        <v>39</v>
      </c>
      <c r="F22" s="19">
        <v>59</v>
      </c>
      <c r="G22" s="19">
        <v>59</v>
      </c>
      <c r="H22" s="19">
        <v>64</v>
      </c>
      <c r="I22" s="19">
        <v>76</v>
      </c>
      <c r="J22" s="19">
        <v>112</v>
      </c>
      <c r="K22" s="19">
        <v>119</v>
      </c>
      <c r="L22" s="19">
        <v>87</v>
      </c>
      <c r="M22" s="19">
        <v>100</v>
      </c>
      <c r="N22" s="19">
        <v>115</v>
      </c>
      <c r="O22" s="20">
        <v>130</v>
      </c>
      <c r="P22" s="20">
        <v>107</v>
      </c>
      <c r="Q22" s="20">
        <v>126</v>
      </c>
      <c r="R22" s="20">
        <v>120</v>
      </c>
      <c r="S22" s="20">
        <v>130</v>
      </c>
      <c r="T22" s="20">
        <v>138</v>
      </c>
      <c r="U22" s="19">
        <v>133</v>
      </c>
      <c r="V22" s="19">
        <v>86</v>
      </c>
      <c r="W22" s="19">
        <v>75</v>
      </c>
      <c r="X22" s="19">
        <v>108</v>
      </c>
    </row>
    <row r="23" spans="2:24" ht="15" customHeight="1" x14ac:dyDescent="0.2">
      <c r="B23" s="22" t="s">
        <v>15</v>
      </c>
      <c r="C23" s="21">
        <v>60</v>
      </c>
      <c r="D23" s="21">
        <v>61</v>
      </c>
      <c r="E23" s="19">
        <v>68</v>
      </c>
      <c r="F23" s="19">
        <v>52</v>
      </c>
      <c r="G23" s="19">
        <v>41</v>
      </c>
      <c r="H23" s="19">
        <v>61</v>
      </c>
      <c r="I23" s="19">
        <v>50</v>
      </c>
      <c r="J23" s="19">
        <v>64</v>
      </c>
      <c r="K23" s="19">
        <v>68</v>
      </c>
      <c r="L23" s="19">
        <v>80</v>
      </c>
      <c r="M23" s="19">
        <v>81</v>
      </c>
      <c r="N23" s="19">
        <v>73</v>
      </c>
      <c r="O23" s="20">
        <v>90</v>
      </c>
      <c r="P23" s="20">
        <v>83</v>
      </c>
      <c r="Q23" s="20">
        <v>87</v>
      </c>
      <c r="R23" s="20">
        <v>87</v>
      </c>
      <c r="S23" s="20">
        <v>87</v>
      </c>
      <c r="T23" s="20">
        <v>87</v>
      </c>
      <c r="U23" s="19">
        <v>92</v>
      </c>
      <c r="V23" s="19">
        <v>88</v>
      </c>
      <c r="W23" s="19">
        <v>91</v>
      </c>
      <c r="X23" s="19">
        <v>90</v>
      </c>
    </row>
    <row r="24" spans="2:24" ht="15" customHeight="1" x14ac:dyDescent="0.2">
      <c r="B24" s="22" t="s">
        <v>14</v>
      </c>
      <c r="C24" s="21">
        <v>58</v>
      </c>
      <c r="D24" s="21">
        <v>59</v>
      </c>
      <c r="E24" s="19">
        <v>60</v>
      </c>
      <c r="F24" s="19">
        <v>48</v>
      </c>
      <c r="G24" s="19">
        <v>58</v>
      </c>
      <c r="H24" s="19">
        <v>56</v>
      </c>
      <c r="I24" s="19">
        <v>56</v>
      </c>
      <c r="J24" s="19">
        <v>72</v>
      </c>
      <c r="K24" s="19">
        <v>66</v>
      </c>
      <c r="L24" s="19">
        <v>79</v>
      </c>
      <c r="M24" s="19">
        <v>71</v>
      </c>
      <c r="N24" s="19">
        <v>71</v>
      </c>
      <c r="O24" s="20">
        <v>113</v>
      </c>
      <c r="P24" s="20">
        <v>106</v>
      </c>
      <c r="Q24" s="20">
        <v>99</v>
      </c>
      <c r="R24" s="20">
        <v>92</v>
      </c>
      <c r="S24" s="20">
        <v>87</v>
      </c>
      <c r="T24" s="20">
        <v>80</v>
      </c>
      <c r="U24" s="19">
        <v>99</v>
      </c>
      <c r="V24" s="19">
        <v>72</v>
      </c>
      <c r="W24" s="19">
        <v>72</v>
      </c>
      <c r="X24" s="19">
        <v>75</v>
      </c>
    </row>
    <row r="25" spans="2:24" ht="15" customHeight="1" x14ac:dyDescent="0.2">
      <c r="B25" s="22" t="s">
        <v>13</v>
      </c>
      <c r="C25" s="21">
        <v>35</v>
      </c>
      <c r="D25" s="21">
        <v>29</v>
      </c>
      <c r="E25" s="19">
        <v>30</v>
      </c>
      <c r="F25" s="19">
        <v>41</v>
      </c>
      <c r="G25" s="19">
        <v>46</v>
      </c>
      <c r="H25" s="19">
        <v>51</v>
      </c>
      <c r="I25" s="19">
        <v>55</v>
      </c>
      <c r="J25" s="19">
        <v>57</v>
      </c>
      <c r="K25" s="19">
        <v>49</v>
      </c>
      <c r="L25" s="19">
        <v>56</v>
      </c>
      <c r="M25" s="19">
        <v>57</v>
      </c>
      <c r="N25" s="19">
        <v>58</v>
      </c>
      <c r="O25" s="20">
        <v>70</v>
      </c>
      <c r="P25" s="20">
        <v>54</v>
      </c>
      <c r="Q25" s="20">
        <v>73</v>
      </c>
      <c r="R25" s="20">
        <v>52</v>
      </c>
      <c r="S25" s="20">
        <v>53</v>
      </c>
      <c r="T25" s="20">
        <v>67</v>
      </c>
      <c r="U25" s="19">
        <v>75</v>
      </c>
      <c r="V25" s="19">
        <v>45</v>
      </c>
      <c r="W25" s="19">
        <v>69</v>
      </c>
      <c r="X25" s="19">
        <v>74</v>
      </c>
    </row>
    <row r="26" spans="2:24" ht="15" customHeight="1" x14ac:dyDescent="0.2">
      <c r="B26" s="22" t="s">
        <v>12</v>
      </c>
      <c r="C26" s="21">
        <v>27</v>
      </c>
      <c r="D26" s="21">
        <v>41</v>
      </c>
      <c r="E26" s="19">
        <v>48</v>
      </c>
      <c r="F26" s="19">
        <v>40</v>
      </c>
      <c r="G26" s="19">
        <v>42</v>
      </c>
      <c r="H26" s="19">
        <v>40</v>
      </c>
      <c r="I26" s="19">
        <v>40</v>
      </c>
      <c r="J26" s="19">
        <v>61</v>
      </c>
      <c r="K26" s="19">
        <v>45</v>
      </c>
      <c r="L26" s="19">
        <v>59</v>
      </c>
      <c r="M26" s="19">
        <v>47</v>
      </c>
      <c r="N26" s="19">
        <v>62</v>
      </c>
      <c r="O26" s="20">
        <v>51</v>
      </c>
      <c r="P26" s="20">
        <v>69</v>
      </c>
      <c r="Q26" s="20">
        <v>53</v>
      </c>
      <c r="R26" s="20">
        <v>49</v>
      </c>
      <c r="S26" s="20">
        <v>62</v>
      </c>
      <c r="T26" s="20">
        <v>57</v>
      </c>
      <c r="U26" s="19">
        <v>53</v>
      </c>
      <c r="V26" s="19">
        <v>49</v>
      </c>
      <c r="W26" s="19">
        <v>45</v>
      </c>
      <c r="X26" s="19">
        <v>72</v>
      </c>
    </row>
    <row r="27" spans="2:24" ht="15" customHeight="1" x14ac:dyDescent="0.2">
      <c r="B27" s="22" t="s">
        <v>11</v>
      </c>
      <c r="C27" s="21">
        <v>28</v>
      </c>
      <c r="D27" s="21">
        <v>28</v>
      </c>
      <c r="E27" s="19">
        <v>28</v>
      </c>
      <c r="F27" s="19">
        <v>21</v>
      </c>
      <c r="G27" s="19">
        <v>34</v>
      </c>
      <c r="H27" s="19">
        <v>24</v>
      </c>
      <c r="I27" s="19">
        <v>19</v>
      </c>
      <c r="J27" s="19">
        <v>55</v>
      </c>
      <c r="K27" s="19">
        <v>46</v>
      </c>
      <c r="L27" s="19">
        <v>55</v>
      </c>
      <c r="M27" s="19">
        <v>41</v>
      </c>
      <c r="N27" s="19">
        <v>53</v>
      </c>
      <c r="O27" s="20">
        <v>53</v>
      </c>
      <c r="P27" s="20">
        <v>48</v>
      </c>
      <c r="Q27" s="20">
        <v>58</v>
      </c>
      <c r="R27" s="20">
        <v>60</v>
      </c>
      <c r="S27" s="20">
        <v>64</v>
      </c>
      <c r="T27" s="20">
        <v>52</v>
      </c>
      <c r="U27" s="19">
        <v>47</v>
      </c>
      <c r="V27" s="19">
        <v>58</v>
      </c>
      <c r="W27" s="19">
        <v>40</v>
      </c>
      <c r="X27" s="19">
        <v>67</v>
      </c>
    </row>
    <row r="28" spans="2:24" ht="15" customHeight="1" x14ac:dyDescent="0.2">
      <c r="B28" s="22" t="s">
        <v>10</v>
      </c>
      <c r="C28" s="21">
        <v>24</v>
      </c>
      <c r="D28" s="21">
        <v>36</v>
      </c>
      <c r="E28" s="19">
        <v>28</v>
      </c>
      <c r="F28" s="19">
        <v>19</v>
      </c>
      <c r="G28" s="19">
        <v>42</v>
      </c>
      <c r="H28" s="19">
        <v>41</v>
      </c>
      <c r="I28" s="19">
        <v>37</v>
      </c>
      <c r="J28" s="19">
        <v>31</v>
      </c>
      <c r="K28" s="19">
        <v>33</v>
      </c>
      <c r="L28" s="19">
        <v>34</v>
      </c>
      <c r="M28" s="19">
        <v>41</v>
      </c>
      <c r="N28" s="19">
        <v>40</v>
      </c>
      <c r="O28" s="20">
        <v>43</v>
      </c>
      <c r="P28" s="20">
        <v>40</v>
      </c>
      <c r="Q28" s="20">
        <v>64</v>
      </c>
      <c r="R28" s="20">
        <v>54</v>
      </c>
      <c r="S28" s="20">
        <v>69</v>
      </c>
      <c r="T28" s="20">
        <v>62</v>
      </c>
      <c r="U28" s="19">
        <v>57</v>
      </c>
      <c r="V28" s="19">
        <v>78</v>
      </c>
      <c r="W28" s="19">
        <v>59</v>
      </c>
      <c r="X28" s="19">
        <v>65</v>
      </c>
    </row>
    <row r="29" spans="2:24" ht="15" customHeight="1" x14ac:dyDescent="0.2">
      <c r="B29" s="22" t="s">
        <v>9</v>
      </c>
      <c r="C29" s="21">
        <v>34</v>
      </c>
      <c r="D29" s="21">
        <v>37</v>
      </c>
      <c r="E29" s="19">
        <v>40</v>
      </c>
      <c r="F29" s="19">
        <v>35</v>
      </c>
      <c r="G29" s="19">
        <v>27</v>
      </c>
      <c r="H29" s="19">
        <v>39</v>
      </c>
      <c r="I29" s="19">
        <v>46</v>
      </c>
      <c r="J29" s="19">
        <v>45</v>
      </c>
      <c r="K29" s="19">
        <v>47</v>
      </c>
      <c r="L29" s="19">
        <v>37</v>
      </c>
      <c r="M29" s="19">
        <v>43</v>
      </c>
      <c r="N29" s="19">
        <v>52</v>
      </c>
      <c r="O29" s="20">
        <v>42</v>
      </c>
      <c r="P29" s="20">
        <v>52</v>
      </c>
      <c r="Q29" s="20">
        <v>50</v>
      </c>
      <c r="R29" s="20">
        <v>69</v>
      </c>
      <c r="S29" s="20">
        <v>64</v>
      </c>
      <c r="T29" s="20">
        <v>60</v>
      </c>
      <c r="U29" s="19">
        <v>65</v>
      </c>
      <c r="V29" s="19">
        <v>59</v>
      </c>
      <c r="W29" s="19">
        <v>31</v>
      </c>
      <c r="X29" s="19">
        <v>59</v>
      </c>
    </row>
    <row r="30" spans="2:24" ht="15" customHeight="1" x14ac:dyDescent="0.2">
      <c r="B30" s="22" t="s">
        <v>8</v>
      </c>
      <c r="C30" s="21">
        <v>22</v>
      </c>
      <c r="D30" s="21">
        <v>25</v>
      </c>
      <c r="E30" s="19">
        <v>25</v>
      </c>
      <c r="F30" s="19">
        <v>39</v>
      </c>
      <c r="G30" s="19">
        <v>26</v>
      </c>
      <c r="H30" s="19">
        <v>26</v>
      </c>
      <c r="I30" s="19">
        <v>22</v>
      </c>
      <c r="J30" s="19">
        <v>41</v>
      </c>
      <c r="K30" s="19">
        <v>48</v>
      </c>
      <c r="L30" s="19">
        <v>40</v>
      </c>
      <c r="M30" s="19">
        <v>46</v>
      </c>
      <c r="N30" s="19">
        <v>61</v>
      </c>
      <c r="O30" s="20">
        <v>46</v>
      </c>
      <c r="P30" s="20">
        <v>49</v>
      </c>
      <c r="Q30" s="20">
        <v>42</v>
      </c>
      <c r="R30" s="20">
        <v>45</v>
      </c>
      <c r="S30" s="20">
        <v>64</v>
      </c>
      <c r="T30" s="20">
        <v>60</v>
      </c>
      <c r="U30" s="19">
        <v>67</v>
      </c>
      <c r="V30" s="19">
        <v>54</v>
      </c>
      <c r="W30" s="19">
        <v>38</v>
      </c>
      <c r="X30" s="19">
        <v>58</v>
      </c>
    </row>
    <row r="31" spans="2:24" ht="15" customHeight="1" x14ac:dyDescent="0.2">
      <c r="B31" s="22" t="s">
        <v>7</v>
      </c>
      <c r="C31" s="21">
        <v>48</v>
      </c>
      <c r="D31" s="21">
        <v>53</v>
      </c>
      <c r="E31" s="19">
        <v>64</v>
      </c>
      <c r="F31" s="19">
        <v>62</v>
      </c>
      <c r="G31" s="19">
        <v>72</v>
      </c>
      <c r="H31" s="19">
        <v>76</v>
      </c>
      <c r="I31" s="19">
        <v>82</v>
      </c>
      <c r="J31" s="19">
        <v>32</v>
      </c>
      <c r="K31" s="19">
        <v>24</v>
      </c>
      <c r="L31" s="19">
        <v>46</v>
      </c>
      <c r="M31" s="19">
        <v>38</v>
      </c>
      <c r="N31" s="19">
        <v>44</v>
      </c>
      <c r="O31" s="20">
        <v>35</v>
      </c>
      <c r="P31" s="20">
        <v>36</v>
      </c>
      <c r="Q31" s="20">
        <v>40</v>
      </c>
      <c r="R31" s="20">
        <v>51</v>
      </c>
      <c r="S31" s="20">
        <v>54</v>
      </c>
      <c r="T31" s="20">
        <v>36</v>
      </c>
      <c r="U31" s="19">
        <v>50</v>
      </c>
      <c r="V31" s="19">
        <v>38</v>
      </c>
      <c r="W31" s="19">
        <v>33</v>
      </c>
      <c r="X31" s="19">
        <v>47</v>
      </c>
    </row>
    <row r="32" spans="2:24" ht="15" customHeight="1" x14ac:dyDescent="0.2">
      <c r="B32" s="22" t="s">
        <v>6</v>
      </c>
      <c r="C32" s="21">
        <v>263</v>
      </c>
      <c r="D32" s="21">
        <v>307</v>
      </c>
      <c r="E32" s="19">
        <v>310</v>
      </c>
      <c r="F32" s="19">
        <v>351</v>
      </c>
      <c r="G32" s="19">
        <v>365</v>
      </c>
      <c r="H32" s="19">
        <v>436</v>
      </c>
      <c r="I32" s="19">
        <v>474</v>
      </c>
      <c r="J32" s="19">
        <v>1</v>
      </c>
      <c r="K32" s="19">
        <v>5</v>
      </c>
      <c r="L32" s="19">
        <v>5</v>
      </c>
      <c r="M32" s="19">
        <v>3</v>
      </c>
      <c r="N32" s="19">
        <v>2</v>
      </c>
      <c r="O32" s="20">
        <v>6</v>
      </c>
      <c r="P32" s="20">
        <v>8</v>
      </c>
      <c r="Q32" s="20">
        <v>16</v>
      </c>
      <c r="R32" s="20">
        <v>23</v>
      </c>
      <c r="S32" s="20">
        <v>23</v>
      </c>
      <c r="T32" s="20">
        <v>17</v>
      </c>
      <c r="U32" s="19">
        <v>17</v>
      </c>
      <c r="V32" s="19">
        <v>13</v>
      </c>
      <c r="W32" s="19">
        <v>12</v>
      </c>
      <c r="X32" s="19">
        <v>19</v>
      </c>
    </row>
    <row r="33" spans="2:24" ht="15" customHeight="1" x14ac:dyDescent="0.2">
      <c r="B33" s="22" t="s">
        <v>5</v>
      </c>
      <c r="C33" s="21"/>
      <c r="D33" s="21"/>
      <c r="E33" s="19">
        <v>3</v>
      </c>
      <c r="F33" s="19">
        <v>3</v>
      </c>
      <c r="G33" s="19">
        <v>7</v>
      </c>
      <c r="H33" s="19">
        <v>1</v>
      </c>
      <c r="I33" s="19">
        <v>3</v>
      </c>
      <c r="J33" s="19">
        <v>15</v>
      </c>
      <c r="K33" s="19">
        <v>11</v>
      </c>
      <c r="L33" s="19">
        <v>15</v>
      </c>
      <c r="M33" s="19">
        <v>19</v>
      </c>
      <c r="N33" s="19">
        <v>12</v>
      </c>
      <c r="O33" s="20">
        <v>17</v>
      </c>
      <c r="P33" s="20">
        <v>18</v>
      </c>
      <c r="Q33" s="20">
        <v>23</v>
      </c>
      <c r="R33" s="20">
        <v>19</v>
      </c>
      <c r="S33" s="20">
        <v>18</v>
      </c>
      <c r="T33" s="20">
        <v>20</v>
      </c>
      <c r="U33" s="19">
        <v>25</v>
      </c>
      <c r="V33" s="19">
        <v>21</v>
      </c>
      <c r="W33" s="19">
        <v>16</v>
      </c>
      <c r="X33" s="19">
        <v>15</v>
      </c>
    </row>
    <row r="34" spans="2:24" ht="15" customHeight="1" x14ac:dyDescent="0.2">
      <c r="B34" s="22" t="s">
        <v>4</v>
      </c>
      <c r="C34" s="21"/>
      <c r="D34" s="21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0"/>
      <c r="P34" s="20"/>
      <c r="Q34" s="20">
        <v>3</v>
      </c>
      <c r="R34" s="20">
        <v>7</v>
      </c>
      <c r="S34" s="20">
        <v>9</v>
      </c>
      <c r="T34" s="20">
        <v>4</v>
      </c>
      <c r="U34" s="19">
        <v>3</v>
      </c>
      <c r="V34" s="19">
        <v>9</v>
      </c>
      <c r="W34" s="19">
        <v>5</v>
      </c>
      <c r="X34" s="19">
        <v>5</v>
      </c>
    </row>
    <row r="35" spans="2:24" ht="15" customHeight="1" x14ac:dyDescent="0.2">
      <c r="B35" s="22" t="s">
        <v>3</v>
      </c>
      <c r="C35" s="21">
        <v>194</v>
      </c>
      <c r="D35" s="21">
        <v>165</v>
      </c>
      <c r="E35" s="19">
        <v>150</v>
      </c>
      <c r="F35" s="19">
        <v>145</v>
      </c>
      <c r="G35" s="19">
        <v>159</v>
      </c>
      <c r="H35" s="19">
        <v>179</v>
      </c>
      <c r="I35" s="19">
        <v>195</v>
      </c>
      <c r="J35" s="19">
        <v>183</v>
      </c>
      <c r="K35" s="19">
        <v>180</v>
      </c>
      <c r="L35" s="19">
        <v>189</v>
      </c>
      <c r="M35" s="19">
        <v>150</v>
      </c>
      <c r="N35" s="19">
        <v>157</v>
      </c>
      <c r="O35" s="20">
        <v>192</v>
      </c>
      <c r="P35" s="20">
        <v>186</v>
      </c>
      <c r="Q35" s="20">
        <v>201</v>
      </c>
      <c r="R35" s="20">
        <v>204</v>
      </c>
      <c r="S35" s="20">
        <v>193</v>
      </c>
      <c r="T35" s="20">
        <v>215</v>
      </c>
      <c r="U35" s="19">
        <v>215</v>
      </c>
      <c r="V35" s="19">
        <v>216</v>
      </c>
      <c r="W35" s="19">
        <v>204</v>
      </c>
      <c r="X35" s="19">
        <v>259</v>
      </c>
    </row>
    <row r="36" spans="2:24" ht="7.5" customHeight="1" thickBot="1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7"/>
      <c r="P36" s="17"/>
      <c r="Q36" s="17"/>
      <c r="R36" s="16"/>
      <c r="S36" s="16"/>
      <c r="T36" s="16"/>
      <c r="U36" s="15"/>
      <c r="V36" s="15"/>
      <c r="W36" s="15"/>
      <c r="X36" s="15"/>
    </row>
    <row r="37" spans="2:24" ht="12.75" customHeight="1" x14ac:dyDescent="0.2">
      <c r="B37" s="14" t="s">
        <v>2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12.75" customHeight="1" x14ac:dyDescent="0.2">
      <c r="B38" s="14" t="s">
        <v>1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spans="2:24" ht="12.75" customHeight="1" x14ac:dyDescent="0.2">
      <c r="B39" s="14" t="s">
        <v>0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spans="2:24" x14ac:dyDescent="0.2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2:24" ht="13.5" x14ac:dyDescent="0.25">
      <c r="B41" s="5"/>
    </row>
    <row r="42" spans="2:24" ht="13.5" x14ac:dyDescent="0.25">
      <c r="B42" s="5"/>
    </row>
    <row r="43" spans="2:24" ht="13.5" x14ac:dyDescent="0.25">
      <c r="B43" s="5"/>
    </row>
    <row r="44" spans="2:24" x14ac:dyDescent="0.2">
      <c r="B44" s="11"/>
      <c r="K44" s="10"/>
      <c r="U44" s="2"/>
    </row>
    <row r="45" spans="2:24" ht="13.5" x14ac:dyDescent="0.25">
      <c r="B45" s="6"/>
      <c r="C45" s="4"/>
      <c r="D45" s="4"/>
      <c r="E45" s="4"/>
      <c r="F45" s="4"/>
      <c r="G45" s="4"/>
      <c r="H45" s="4"/>
      <c r="I45" s="4"/>
      <c r="J45" s="4"/>
      <c r="K45" s="4"/>
      <c r="U45" s="2"/>
    </row>
    <row r="46" spans="2:24" x14ac:dyDescent="0.2">
      <c r="U46" s="2"/>
      <c r="V46" s="2"/>
      <c r="W46" s="2"/>
      <c r="X46" s="2"/>
    </row>
    <row r="47" spans="2:24" ht="13.5" x14ac:dyDescent="0.25">
      <c r="B47" s="5"/>
    </row>
    <row r="48" spans="2:24" ht="13.5" x14ac:dyDescent="0.25">
      <c r="B48" s="5"/>
    </row>
    <row r="49" spans="2:11" ht="13.5" x14ac:dyDescent="0.25">
      <c r="B49" s="5"/>
    </row>
    <row r="50" spans="2:11" ht="13.5" x14ac:dyDescent="0.25">
      <c r="B50" s="5"/>
    </row>
    <row r="51" spans="2:11" ht="13.5" x14ac:dyDescent="0.25">
      <c r="B51" s="5"/>
    </row>
    <row r="52" spans="2:11" ht="13.5" x14ac:dyDescent="0.25">
      <c r="B52" s="5"/>
    </row>
    <row r="53" spans="2:11" ht="13.5" x14ac:dyDescent="0.25">
      <c r="B53" s="5"/>
    </row>
    <row r="54" spans="2:11" ht="13.5" x14ac:dyDescent="0.25">
      <c r="B54" s="5"/>
    </row>
    <row r="55" spans="2:11" ht="13.5" x14ac:dyDescent="0.25">
      <c r="B55" s="5"/>
    </row>
    <row r="56" spans="2:11" x14ac:dyDescent="0.2">
      <c r="K56" s="10"/>
    </row>
    <row r="57" spans="2:11" ht="13.5" x14ac:dyDescent="0.2">
      <c r="B57" s="9"/>
      <c r="C57" s="7"/>
      <c r="D57" s="7"/>
      <c r="E57" s="7"/>
      <c r="F57" s="7"/>
      <c r="G57" s="7"/>
      <c r="H57" s="7"/>
      <c r="I57" s="7"/>
      <c r="J57" s="7"/>
    </row>
    <row r="58" spans="2:11" ht="13.5" x14ac:dyDescent="0.2">
      <c r="B58" s="9"/>
      <c r="C58" s="7"/>
      <c r="D58" s="7"/>
      <c r="E58" s="7"/>
      <c r="F58" s="7"/>
      <c r="G58" s="7"/>
      <c r="H58" s="7"/>
      <c r="I58" s="7"/>
      <c r="J58" s="7"/>
    </row>
    <row r="59" spans="2:11" ht="13.5" x14ac:dyDescent="0.2">
      <c r="B59" s="8"/>
      <c r="C59" s="7"/>
      <c r="D59" s="7"/>
      <c r="E59" s="7"/>
      <c r="F59" s="7"/>
      <c r="G59" s="7"/>
      <c r="H59" s="7"/>
      <c r="I59" s="7"/>
      <c r="J59" s="7"/>
    </row>
    <row r="61" spans="2:11" ht="23.25" customHeight="1" x14ac:dyDescent="0.25">
      <c r="B61" s="6"/>
      <c r="C61" s="4"/>
      <c r="D61" s="4"/>
      <c r="E61" s="4"/>
      <c r="F61" s="4"/>
      <c r="G61" s="4"/>
      <c r="H61" s="4"/>
      <c r="I61" s="4"/>
      <c r="J61" s="4"/>
      <c r="K61" s="4"/>
    </row>
    <row r="63" spans="2:11" ht="13.5" x14ac:dyDescent="0.25">
      <c r="B63" s="5"/>
    </row>
    <row r="64" spans="2:11" ht="13.5" x14ac:dyDescent="0.25">
      <c r="B64" s="5"/>
    </row>
    <row r="65" spans="2:5" ht="13.5" x14ac:dyDescent="0.25">
      <c r="B65" s="5"/>
    </row>
    <row r="66" spans="2:5" ht="13.5" x14ac:dyDescent="0.25">
      <c r="B66" s="5"/>
    </row>
    <row r="67" spans="2:5" ht="13.5" x14ac:dyDescent="0.25">
      <c r="B67" s="5"/>
    </row>
    <row r="68" spans="2:5" ht="13.5" x14ac:dyDescent="0.25">
      <c r="B68" s="5"/>
    </row>
    <row r="69" spans="2:5" ht="13.5" x14ac:dyDescent="0.25">
      <c r="B69" s="5"/>
    </row>
    <row r="70" spans="2:5" ht="13.5" x14ac:dyDescent="0.25">
      <c r="B70" s="5"/>
    </row>
    <row r="72" spans="2:5" ht="13.5" x14ac:dyDescent="0.25">
      <c r="B72" s="4"/>
      <c r="C72" s="3"/>
      <c r="D72" s="3"/>
      <c r="E72" s="3"/>
    </row>
  </sheetData>
  <mergeCells count="5">
    <mergeCell ref="B37:X37"/>
    <mergeCell ref="B1:X1"/>
    <mergeCell ref="B2:X2"/>
    <mergeCell ref="B39:X39"/>
    <mergeCell ref="B38:X38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4.10</vt:lpstr>
      <vt:lpstr>'Cuadro 4.10'!Área_de_impresión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Yong Garcia</dc:creator>
  <cp:lastModifiedBy>James Yong Garcia</cp:lastModifiedBy>
  <dcterms:created xsi:type="dcterms:W3CDTF">2024-09-30T20:17:57Z</dcterms:created>
  <dcterms:modified xsi:type="dcterms:W3CDTF">2024-09-30T20:18:13Z</dcterms:modified>
</cp:coreProperties>
</file>