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1C66B735-A009-417F-B82C-6F5FCB5EB9E0}" xr6:coauthVersionLast="47" xr6:coauthVersionMax="47" xr10:uidLastSave="{00000000-0000-0000-0000-000000000000}"/>
  <bookViews>
    <workbookView xWindow="-110" yWindow="-110" windowWidth="19420" windowHeight="10300" xr2:uid="{49898FC8-C1D3-4BB5-9F58-2139823EAD72}"/>
  </bookViews>
  <sheets>
    <sheet name="3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'30'!$A$1:$N$68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1" l="1"/>
  <c r="M49" i="1"/>
  <c r="N35" i="1"/>
  <c r="M35" i="1"/>
  <c r="L35" i="1"/>
  <c r="N21" i="1"/>
  <c r="M21" i="1"/>
  <c r="L21" i="1"/>
  <c r="N7" i="1"/>
  <c r="M7" i="1"/>
  <c r="H7" i="1"/>
</calcChain>
</file>

<file path=xl/sharedStrings.xml><?xml version="1.0" encoding="utf-8"?>
<sst xmlns="http://schemas.openxmlformats.org/spreadsheetml/2006/main" count="233" uniqueCount="43">
  <si>
    <t>2.30  PROMEDIO MENSUAL DE PARTÍCULAS INFERIORES A 10 MICRAS EN EL AIRE DE LIMA</t>
  </si>
  <si>
    <t xml:space="preserve">  METROPOLITANA, SEGÚN ZONA, 2014-2023</t>
  </si>
  <si>
    <t xml:space="preserve">  (Microgramo por metro cúbico)</t>
  </si>
  <si>
    <t>Zona</t>
  </si>
  <si>
    <t>Estación</t>
  </si>
  <si>
    <t>Mes</t>
  </si>
  <si>
    <t>a/</t>
  </si>
  <si>
    <t>Promedio</t>
  </si>
  <si>
    <t>Enero</t>
  </si>
  <si>
    <t>…</t>
  </si>
  <si>
    <t>Febrero</t>
  </si>
  <si>
    <t>Centro</t>
  </si>
  <si>
    <t>Marzo</t>
  </si>
  <si>
    <t>Materno</t>
  </si>
  <si>
    <t>Abril</t>
  </si>
  <si>
    <t>Lima Norte</t>
  </si>
  <si>
    <t>Infantil</t>
  </si>
  <si>
    <t>Mayo</t>
  </si>
  <si>
    <t>Laura Rodríguez 1/</t>
  </si>
  <si>
    <t>Junio</t>
  </si>
  <si>
    <t>Julio</t>
  </si>
  <si>
    <t>Agosto</t>
  </si>
  <si>
    <t>Setiembre</t>
  </si>
  <si>
    <t>Octubre</t>
  </si>
  <si>
    <t>Noviembre</t>
  </si>
  <si>
    <t>Diciembre</t>
  </si>
  <si>
    <t>Lima Sur</t>
  </si>
  <si>
    <t xml:space="preserve">Hospital </t>
  </si>
  <si>
    <t xml:space="preserve">María </t>
  </si>
  <si>
    <t>Auxiliadora  2/</t>
  </si>
  <si>
    <t>Lima Este</t>
  </si>
  <si>
    <t xml:space="preserve">Hipólito </t>
  </si>
  <si>
    <t>Unanue  3/</t>
  </si>
  <si>
    <t>Callao</t>
  </si>
  <si>
    <t xml:space="preserve">Dirección </t>
  </si>
  <si>
    <t>de Salud I Callao  4/</t>
  </si>
  <si>
    <r>
      <t>Nota:</t>
    </r>
    <r>
      <rPr>
        <sz val="7"/>
        <rFont val="Arial Narrow"/>
        <family val="2"/>
      </rPr>
      <t xml:space="preserve"> Estándar de Calidad Ambiental - ECA (24 horas) 100 ug/m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, ECA anual  50 ug/m</t>
    </r>
    <r>
      <rPr>
        <vertAlign val="superscript"/>
        <sz val="7"/>
        <rFont val="Arial Narrow"/>
        <family val="2"/>
      </rPr>
      <t>3</t>
    </r>
    <r>
      <rPr>
        <sz val="7"/>
        <rFont val="Arial Narrow"/>
        <family val="2"/>
      </rPr>
      <t>, establecido en el D.S. Nº003-2017-MINAM.</t>
    </r>
  </si>
  <si>
    <t>1/ La estación de monitoreo para los años 2014 al 2016 fue el Centro de Salud Santa Luzmila, Av. Guillermo La Fuente cuadra 3, Comas. A partir de agosto del año 2016 la estación es el Centro Materno Infantil Laura Rodríguez.</t>
  </si>
  <si>
    <t>2/ Estación de monitoreo: Hospital María Auxiliadora, Av. Miguel Iglesias 968, San Juan de Miraflores.</t>
  </si>
  <si>
    <t>3/ Estación de monitoreo: Hospital Hipólito Unanue, Av. César Vallejo cuadra 13, El Agustino.</t>
  </si>
  <si>
    <t>4/ Estación de monitoreo: Dirección de Salud I Callao, Jr. Colina N° 879, Bellavista - Callao.</t>
  </si>
  <si>
    <t>a/ El promedio anual reportado se considera de modo referencial, por no cumplir con el criterio de suficiencia de datos establecido en el Protocolo de Monitoreo de la Calidad del Aire y Gestión de los Datos, según R.D. N° 1404/2005/DIGESA.</t>
  </si>
  <si>
    <t>Fuente: Ministerio de Salud (MINSA) - Dirección General de Salud Ambiental (DIGESA).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</si>
</sst>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8"/>
      <name val="Arial"/>
      <family val="2"/>
    </font>
    <font>
      <b/>
      <sz val="7"/>
      <name val="Arial Narrow"/>
      <family val="2"/>
    </font>
    <font>
      <sz val="7"/>
      <name val="Arial Narrow"/>
      <family val="2"/>
    </font>
    <font>
      <vertAlign val="superscript"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3B4A1E"/>
      </top>
      <bottom/>
      <diagonal/>
    </border>
    <border>
      <left/>
      <right style="thick">
        <color rgb="FF3B4A1E"/>
      </right>
      <top style="thin">
        <color rgb="FF3B4A1E"/>
      </top>
      <bottom/>
      <diagonal/>
    </border>
    <border>
      <left/>
      <right/>
      <top style="thin">
        <color rgb="FF3B4A1E"/>
      </top>
      <bottom style="thin">
        <color rgb="FF3B4A1E"/>
      </bottom>
      <diagonal/>
    </border>
    <border>
      <left/>
      <right style="thick">
        <color rgb="FF3B4A1E"/>
      </right>
      <top/>
      <bottom/>
      <diagonal/>
    </border>
    <border>
      <left/>
      <right/>
      <top/>
      <bottom style="thin">
        <color rgb="FF3B4A1E"/>
      </bottom>
      <diagonal/>
    </border>
    <border>
      <left/>
      <right style="thick">
        <color rgb="FF3B4A1E"/>
      </right>
      <top/>
      <bottom style="thin">
        <color rgb="FF3B4A1E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4" fillId="0" borderId="0"/>
    <xf numFmtId="0" fontId="1" fillId="0" borderId="0"/>
  </cellStyleXfs>
  <cellXfs count="61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 applyAlignment="1">
      <alignment vertical="center"/>
    </xf>
    <xf numFmtId="0" fontId="2" fillId="0" borderId="0" xfId="1" applyFont="1" applyAlignment="1">
      <alignment horizontal="left" indent="2"/>
    </xf>
    <xf numFmtId="0" fontId="4" fillId="0" borderId="0" xfId="2" applyFont="1" applyAlignment="1">
      <alignment horizontal="left" indent="2"/>
    </xf>
    <xf numFmtId="0" fontId="4" fillId="0" borderId="0" xfId="2" applyFont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1" fontId="3" fillId="0" borderId="3" xfId="1" applyNumberFormat="1" applyFont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right" vertical="center"/>
    </xf>
    <xf numFmtId="0" fontId="4" fillId="0" borderId="4" xfId="1" applyFont="1" applyBorder="1" applyAlignment="1">
      <alignment vertical="center"/>
    </xf>
    <xf numFmtId="0" fontId="3" fillId="0" borderId="0" xfId="1" applyFont="1" applyAlignment="1">
      <alignment horizontal="left" vertical="center"/>
    </xf>
    <xf numFmtId="164" fontId="3" fillId="0" borderId="0" xfId="1" applyNumberFormat="1" applyFont="1" applyAlignment="1">
      <alignment horizontal="right" vertical="center"/>
    </xf>
    <xf numFmtId="164" fontId="3" fillId="2" borderId="0" xfId="1" applyNumberFormat="1" applyFont="1" applyFill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4" fontId="4" fillId="0" borderId="0" xfId="3" applyNumberFormat="1" applyAlignment="1">
      <alignment horizontal="right"/>
    </xf>
    <xf numFmtId="164" fontId="4" fillId="2" borderId="0" xfId="3" applyNumberFormat="1" applyFill="1" applyAlignment="1">
      <alignment horizontal="right"/>
    </xf>
    <xf numFmtId="164" fontId="4" fillId="2" borderId="0" xfId="1" applyNumberFormat="1" applyFont="1" applyFill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vertical="center"/>
    </xf>
    <xf numFmtId="0" fontId="4" fillId="0" borderId="0" xfId="4" applyFont="1" applyAlignment="1">
      <alignment horizontal="left" vertical="center"/>
    </xf>
    <xf numFmtId="0" fontId="4" fillId="0" borderId="5" xfId="1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5" xfId="1" applyFont="1" applyBorder="1" applyAlignment="1">
      <alignment horizontal="left" vertical="center"/>
    </xf>
    <xf numFmtId="164" fontId="4" fillId="0" borderId="5" xfId="1" applyNumberFormat="1" applyFont="1" applyBorder="1" applyAlignment="1">
      <alignment horizontal="right" vertical="center"/>
    </xf>
    <xf numFmtId="164" fontId="4" fillId="0" borderId="7" xfId="3" applyNumberFormat="1" applyBorder="1" applyAlignment="1">
      <alignment horizontal="right"/>
    </xf>
    <xf numFmtId="164" fontId="4" fillId="2" borderId="7" xfId="3" applyNumberFormat="1" applyFill="1" applyBorder="1" applyAlignment="1">
      <alignment horizontal="right"/>
    </xf>
    <xf numFmtId="164" fontId="4" fillId="0" borderId="7" xfId="0" applyNumberFormat="1" applyFont="1" applyBorder="1"/>
    <xf numFmtId="0" fontId="4" fillId="0" borderId="0" xfId="2" applyFont="1" applyAlignment="1">
      <alignment vertical="center"/>
    </xf>
    <xf numFmtId="0" fontId="4" fillId="0" borderId="4" xfId="2" applyFont="1" applyBorder="1" applyAlignment="1">
      <alignment vertical="center"/>
    </xf>
    <xf numFmtId="164" fontId="4" fillId="2" borderId="0" xfId="1" applyNumberFormat="1" applyFont="1" applyFill="1" applyAlignment="1">
      <alignment vertical="center"/>
    </xf>
    <xf numFmtId="164" fontId="3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Alignment="1">
      <alignment vertical="center"/>
    </xf>
    <xf numFmtId="164" fontId="4" fillId="0" borderId="0" xfId="0" applyNumberFormat="1" applyFont="1" applyAlignment="1">
      <alignment horizontal="right"/>
    </xf>
    <xf numFmtId="164" fontId="4" fillId="0" borderId="7" xfId="1" applyNumberFormat="1" applyFont="1" applyBorder="1" applyAlignment="1">
      <alignment horizontal="right" vertical="center"/>
    </xf>
    <xf numFmtId="164" fontId="4" fillId="2" borderId="7" xfId="1" applyNumberFormat="1" applyFont="1" applyFill="1" applyBorder="1" applyAlignment="1">
      <alignment vertical="center"/>
    </xf>
    <xf numFmtId="164" fontId="4" fillId="0" borderId="7" xfId="0" applyNumberFormat="1" applyFont="1" applyBorder="1" applyAlignment="1">
      <alignment horizontal="right"/>
    </xf>
    <xf numFmtId="164" fontId="4" fillId="2" borderId="5" xfId="1" applyNumberFormat="1" applyFont="1" applyFill="1" applyBorder="1" applyAlignment="1">
      <alignment horizontal="right" vertical="center"/>
    </xf>
    <xf numFmtId="164" fontId="4" fillId="2" borderId="7" xfId="1" applyNumberFormat="1" applyFont="1" applyFill="1" applyBorder="1" applyAlignment="1">
      <alignment horizontal="right" vertical="center"/>
    </xf>
    <xf numFmtId="164" fontId="4" fillId="0" borderId="0" xfId="4" applyNumberFormat="1" applyFont="1" applyAlignment="1">
      <alignment horizontal="right" vertical="center"/>
    </xf>
    <xf numFmtId="164" fontId="4" fillId="0" borderId="5" xfId="4" quotePrefix="1" applyNumberFormat="1" applyFont="1" applyBorder="1" applyAlignment="1">
      <alignment horizontal="right" vertical="center"/>
    </xf>
    <xf numFmtId="49" fontId="6" fillId="2" borderId="0" xfId="1" applyNumberFormat="1" applyFont="1" applyFill="1" applyAlignment="1">
      <alignment horizontal="justify" vertical="center" wrapText="1"/>
    </xf>
    <xf numFmtId="49" fontId="7" fillId="2" borderId="0" xfId="1" applyNumberFormat="1" applyFont="1" applyFill="1" applyAlignment="1">
      <alignment horizontal="justify" vertical="center" wrapText="1"/>
    </xf>
    <xf numFmtId="0" fontId="4" fillId="2" borderId="0" xfId="1" applyFont="1" applyFill="1" applyAlignment="1">
      <alignment vertical="center"/>
    </xf>
    <xf numFmtId="49" fontId="7" fillId="2" borderId="0" xfId="1" applyNumberFormat="1" applyFont="1" applyFill="1" applyAlignment="1">
      <alignment horizontal="justify" wrapText="1"/>
    </xf>
    <xf numFmtId="0" fontId="0" fillId="2" borderId="0" xfId="0" applyFill="1" applyAlignment="1">
      <alignment horizontal="justify" wrapText="1"/>
    </xf>
    <xf numFmtId="49" fontId="7" fillId="2" borderId="0" xfId="1" applyNumberFormat="1" applyFont="1" applyFill="1"/>
    <xf numFmtId="49" fontId="7" fillId="2" borderId="0" xfId="1" applyNumberFormat="1" applyFont="1" applyFill="1" applyAlignment="1">
      <alignment horizontal="left"/>
    </xf>
    <xf numFmtId="49" fontId="7" fillId="2" borderId="0" xfId="1" applyNumberFormat="1" applyFont="1" applyFill="1" applyAlignment="1">
      <alignment horizontal="right"/>
    </xf>
    <xf numFmtId="0" fontId="6" fillId="2" borderId="0" xfId="1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horizontal="justify" vertic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right" vertical="center"/>
    </xf>
  </cellXfs>
  <cellStyles count="5">
    <cellStyle name="Cancel" xfId="1" xr:uid="{38809AC0-2833-42AA-BA10-34BD00DE1564}"/>
    <cellStyle name="Cancel 2 2" xfId="3" xr:uid="{DBAF15B7-6F35-484C-AF2F-97A04959EF0D}"/>
    <cellStyle name="Cancel 4" xfId="4" xr:uid="{3CF354B0-413A-45CC-A066-B2C9160B772E}"/>
    <cellStyle name="Normal" xfId="0" builtinId="0"/>
    <cellStyle name="Normal_05 Concentración de NO2" xfId="2" xr:uid="{DB1E3B3B-C19E-4037-82CD-FE314E78C4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476C4-9BA5-4F10-A790-91359024C9F5}">
  <sheetPr codeName="Hoja29">
    <tabColor rgb="FF00FF99"/>
  </sheetPr>
  <dimension ref="A1:O69"/>
  <sheetViews>
    <sheetView showGridLines="0" tabSelected="1" topLeftCell="A29" zoomScale="92" zoomScaleNormal="92" workbookViewId="0">
      <selection activeCell="N35" sqref="N35"/>
    </sheetView>
  </sheetViews>
  <sheetFormatPr baseColWidth="10" defaultColWidth="7.6328125" defaultRowHeight="10.5" x14ac:dyDescent="0.35"/>
  <cols>
    <col min="1" max="1" width="7" style="3" customWidth="1"/>
    <col min="2" max="2" width="12" style="3" customWidth="1"/>
    <col min="3" max="3" width="1.453125" style="3" customWidth="1"/>
    <col min="4" max="4" width="9.453125" style="7" customWidth="1"/>
    <col min="5" max="11" width="5.36328125" style="8" customWidth="1"/>
    <col min="12" max="14" width="5.36328125" style="3" customWidth="1"/>
    <col min="15" max="16384" width="7.6328125" style="3"/>
  </cols>
  <sheetData>
    <row r="1" spans="1:15" ht="13.5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5" ht="12" customHeight="1" x14ac:dyDescent="0.25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15" ht="11.25" customHeight="1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ht="6.75" customHeight="1" x14ac:dyDescent="0.35"/>
    <row r="5" spans="1:15" ht="18" customHeight="1" x14ac:dyDescent="0.35">
      <c r="A5" s="9" t="s">
        <v>3</v>
      </c>
      <c r="B5" s="10" t="s">
        <v>4</v>
      </c>
      <c r="C5" s="11"/>
      <c r="D5" s="12" t="s">
        <v>5</v>
      </c>
      <c r="E5" s="13">
        <v>2014</v>
      </c>
      <c r="F5" s="13">
        <v>2015</v>
      </c>
      <c r="G5" s="13">
        <v>2016</v>
      </c>
      <c r="H5" s="13">
        <v>2017</v>
      </c>
      <c r="I5" s="13">
        <v>2018</v>
      </c>
      <c r="J5" s="13">
        <v>2019</v>
      </c>
      <c r="K5" s="13">
        <v>2020</v>
      </c>
      <c r="L5" s="13">
        <v>2021</v>
      </c>
      <c r="M5" s="13">
        <v>2022</v>
      </c>
      <c r="N5" s="13">
        <v>2023</v>
      </c>
    </row>
    <row r="6" spans="1:15" ht="11.25" customHeight="1" x14ac:dyDescent="0.35">
      <c r="A6" s="14"/>
      <c r="B6" s="15"/>
      <c r="C6" s="14"/>
      <c r="D6" s="3"/>
      <c r="E6" s="16"/>
      <c r="F6" s="16"/>
      <c r="G6" s="16" t="s">
        <v>6</v>
      </c>
      <c r="H6" s="16"/>
      <c r="I6" s="16"/>
      <c r="J6" s="16"/>
      <c r="K6" s="16"/>
      <c r="L6" s="16" t="s">
        <v>6</v>
      </c>
      <c r="M6" s="16" t="s">
        <v>6</v>
      </c>
      <c r="N6" s="16"/>
    </row>
    <row r="7" spans="1:15" ht="11.25" customHeight="1" x14ac:dyDescent="0.35">
      <c r="B7" s="17"/>
      <c r="D7" s="18" t="s">
        <v>7</v>
      </c>
      <c r="E7" s="19">
        <v>86.00200000000001</v>
      </c>
      <c r="F7" s="19">
        <v>90.64666666666669</v>
      </c>
      <c r="G7" s="19">
        <v>90.17</v>
      </c>
      <c r="H7" s="19">
        <f>AVERAGE(H8:H19)</f>
        <v>82.393333333333331</v>
      </c>
      <c r="I7" s="19">
        <v>109.1</v>
      </c>
      <c r="J7" s="19">
        <v>119.12333333333333</v>
      </c>
      <c r="K7" s="20">
        <v>94.9</v>
      </c>
      <c r="L7" s="20">
        <v>127.3</v>
      </c>
      <c r="M7" s="20">
        <f>AVERAGE(M8:M19)</f>
        <v>75.97</v>
      </c>
      <c r="N7" s="20">
        <f>AVERAGE(N8:N19)</f>
        <v>83.282499999999999</v>
      </c>
    </row>
    <row r="8" spans="1:15" ht="11.25" customHeight="1" x14ac:dyDescent="0.25">
      <c r="B8" s="17"/>
      <c r="D8" s="7" t="s">
        <v>8</v>
      </c>
      <c r="E8" s="21" t="s">
        <v>9</v>
      </c>
      <c r="F8" s="21">
        <v>76.73</v>
      </c>
      <c r="G8" s="21" t="s">
        <v>9</v>
      </c>
      <c r="H8" s="22">
        <v>94.04</v>
      </c>
      <c r="I8" s="22">
        <v>90.66</v>
      </c>
      <c r="J8" s="22">
        <v>121.93</v>
      </c>
      <c r="K8" s="23">
        <v>81.5</v>
      </c>
      <c r="L8" s="24">
        <v>137.21</v>
      </c>
      <c r="M8" s="23" t="s">
        <v>9</v>
      </c>
      <c r="N8" s="23" t="s">
        <v>9</v>
      </c>
      <c r="O8" s="24"/>
    </row>
    <row r="9" spans="1:15" ht="11.25" customHeight="1" x14ac:dyDescent="0.25">
      <c r="B9" s="17"/>
      <c r="C9" s="25"/>
      <c r="D9" s="7" t="s">
        <v>10</v>
      </c>
      <c r="E9" s="21" t="s">
        <v>9</v>
      </c>
      <c r="F9" s="21">
        <v>112.19</v>
      </c>
      <c r="G9" s="21" t="s">
        <v>9</v>
      </c>
      <c r="H9" s="22">
        <v>120.27</v>
      </c>
      <c r="I9" s="22">
        <v>107.98</v>
      </c>
      <c r="J9" s="22">
        <v>123.01</v>
      </c>
      <c r="K9" s="23">
        <v>94.4</v>
      </c>
      <c r="L9" s="23" t="s">
        <v>9</v>
      </c>
      <c r="M9" s="23" t="s">
        <v>9</v>
      </c>
      <c r="N9" s="23" t="s">
        <v>9</v>
      </c>
      <c r="O9" s="24"/>
    </row>
    <row r="10" spans="1:15" ht="11.25" customHeight="1" x14ac:dyDescent="0.25">
      <c r="B10" s="17" t="s">
        <v>11</v>
      </c>
      <c r="C10" s="25"/>
      <c r="D10" s="7" t="s">
        <v>12</v>
      </c>
      <c r="E10" s="21" t="s">
        <v>9</v>
      </c>
      <c r="F10" s="21">
        <v>105.24</v>
      </c>
      <c r="G10" s="21" t="s">
        <v>9</v>
      </c>
      <c r="H10" s="22">
        <v>107.98</v>
      </c>
      <c r="I10" s="22">
        <v>155.1</v>
      </c>
      <c r="J10" s="22">
        <v>180.83</v>
      </c>
      <c r="K10" s="23" t="s">
        <v>9</v>
      </c>
      <c r="L10" s="23" t="s">
        <v>9</v>
      </c>
      <c r="M10" s="23" t="s">
        <v>9</v>
      </c>
      <c r="N10" s="24">
        <v>75.03</v>
      </c>
      <c r="O10" s="24"/>
    </row>
    <row r="11" spans="1:15" ht="11.25" customHeight="1" x14ac:dyDescent="0.25">
      <c r="B11" s="17" t="s">
        <v>13</v>
      </c>
      <c r="C11" s="25"/>
      <c r="D11" s="7" t="s">
        <v>14</v>
      </c>
      <c r="E11" s="21" t="s">
        <v>9</v>
      </c>
      <c r="F11" s="21">
        <v>113.4</v>
      </c>
      <c r="G11" s="21" t="s">
        <v>9</v>
      </c>
      <c r="H11" s="22">
        <v>103.21</v>
      </c>
      <c r="I11" s="22">
        <v>139.18</v>
      </c>
      <c r="J11" s="22">
        <v>159.47</v>
      </c>
      <c r="K11" s="23" t="s">
        <v>9</v>
      </c>
      <c r="L11" s="23" t="s">
        <v>9</v>
      </c>
      <c r="M11" s="23" t="s">
        <v>9</v>
      </c>
      <c r="N11" s="24">
        <v>101.37</v>
      </c>
      <c r="O11" s="24"/>
    </row>
    <row r="12" spans="1:15" ht="11.25" customHeight="1" x14ac:dyDescent="0.25">
      <c r="A12" s="3" t="s">
        <v>15</v>
      </c>
      <c r="B12" s="17" t="s">
        <v>16</v>
      </c>
      <c r="D12" s="7" t="s">
        <v>17</v>
      </c>
      <c r="E12" s="21" t="s">
        <v>9</v>
      </c>
      <c r="F12" s="21">
        <v>105.1</v>
      </c>
      <c r="G12" s="21" t="s">
        <v>9</v>
      </c>
      <c r="H12" s="22">
        <v>103.66</v>
      </c>
      <c r="I12" s="22">
        <v>41.63</v>
      </c>
      <c r="J12" s="22">
        <v>99.14</v>
      </c>
      <c r="K12" s="23" t="s">
        <v>9</v>
      </c>
      <c r="L12" s="23" t="s">
        <v>9</v>
      </c>
      <c r="M12" s="23" t="s">
        <v>9</v>
      </c>
      <c r="N12" s="24">
        <v>75.62</v>
      </c>
      <c r="O12" s="24"/>
    </row>
    <row r="13" spans="1:15" ht="11.25" customHeight="1" x14ac:dyDescent="0.25">
      <c r="B13" s="17" t="s">
        <v>18</v>
      </c>
      <c r="D13" s="7" t="s">
        <v>19</v>
      </c>
      <c r="E13" s="26">
        <v>80.28</v>
      </c>
      <c r="F13" s="21">
        <v>82.22</v>
      </c>
      <c r="G13" s="21">
        <v>95.9</v>
      </c>
      <c r="H13" s="22">
        <v>71.36</v>
      </c>
      <c r="I13" s="22">
        <v>88.63</v>
      </c>
      <c r="J13" s="22">
        <v>90.77</v>
      </c>
      <c r="K13" s="23" t="s">
        <v>9</v>
      </c>
      <c r="L13" s="23" t="s">
        <v>9</v>
      </c>
      <c r="M13" s="23" t="s">
        <v>9</v>
      </c>
      <c r="N13" s="23" t="s">
        <v>9</v>
      </c>
      <c r="O13" s="24"/>
    </row>
    <row r="14" spans="1:15" ht="11.25" customHeight="1" x14ac:dyDescent="0.25">
      <c r="B14" s="17"/>
      <c r="D14" s="7" t="s">
        <v>20</v>
      </c>
      <c r="E14" s="26">
        <v>85.37</v>
      </c>
      <c r="F14" s="26">
        <v>81.83</v>
      </c>
      <c r="G14" s="21">
        <v>74.2</v>
      </c>
      <c r="H14" s="22">
        <v>74.680000000000007</v>
      </c>
      <c r="I14" s="22">
        <v>109.63</v>
      </c>
      <c r="J14" s="22">
        <v>92.34</v>
      </c>
      <c r="K14" s="23" t="s">
        <v>9</v>
      </c>
      <c r="L14" s="23" t="s">
        <v>9</v>
      </c>
      <c r="M14" s="23">
        <v>80.06</v>
      </c>
      <c r="N14" s="23" t="s">
        <v>9</v>
      </c>
      <c r="O14" s="24"/>
    </row>
    <row r="15" spans="1:15" ht="11.25" customHeight="1" x14ac:dyDescent="0.25">
      <c r="B15" s="17"/>
      <c r="D15" s="7" t="s">
        <v>21</v>
      </c>
      <c r="E15" s="21" t="s">
        <v>9</v>
      </c>
      <c r="F15" s="21">
        <v>86.68</v>
      </c>
      <c r="G15" s="21" t="s">
        <v>9</v>
      </c>
      <c r="H15" s="22">
        <v>64.930000000000007</v>
      </c>
      <c r="I15" s="22">
        <v>117.63</v>
      </c>
      <c r="J15" s="22">
        <v>121.52</v>
      </c>
      <c r="K15" s="23">
        <v>78.099999999999994</v>
      </c>
      <c r="L15" s="23" t="s">
        <v>9</v>
      </c>
      <c r="M15" s="23">
        <v>71.88</v>
      </c>
      <c r="N15" s="24">
        <v>81.11</v>
      </c>
      <c r="O15" s="24"/>
    </row>
    <row r="16" spans="1:15" ht="11.25" customHeight="1" x14ac:dyDescent="0.25">
      <c r="B16" s="17"/>
      <c r="D16" s="27" t="s">
        <v>22</v>
      </c>
      <c r="E16" s="26">
        <v>78.959999999999994</v>
      </c>
      <c r="F16" s="26">
        <v>99</v>
      </c>
      <c r="G16" s="21">
        <v>80.2</v>
      </c>
      <c r="H16" s="22">
        <v>77.819999999999993</v>
      </c>
      <c r="I16" s="22">
        <v>118.76</v>
      </c>
      <c r="J16" s="22">
        <v>119.18</v>
      </c>
      <c r="K16" s="23">
        <v>117.7</v>
      </c>
      <c r="L16" s="23" t="s">
        <v>9</v>
      </c>
      <c r="M16" s="23" t="s">
        <v>9</v>
      </c>
      <c r="N16" s="23" t="s">
        <v>9</v>
      </c>
      <c r="O16" s="24"/>
    </row>
    <row r="17" spans="1:15" ht="11.25" customHeight="1" x14ac:dyDescent="0.25">
      <c r="B17" s="17"/>
      <c r="D17" s="7" t="s">
        <v>23</v>
      </c>
      <c r="E17" s="26">
        <v>93.17</v>
      </c>
      <c r="F17" s="26">
        <v>61.07</v>
      </c>
      <c r="G17" s="21" t="s">
        <v>9</v>
      </c>
      <c r="H17" s="22">
        <v>73.53</v>
      </c>
      <c r="I17" s="22">
        <v>121.41</v>
      </c>
      <c r="J17" s="22">
        <v>117.28</v>
      </c>
      <c r="K17" s="23" t="s">
        <v>9</v>
      </c>
      <c r="L17" s="23" t="s">
        <v>9</v>
      </c>
      <c r="M17" s="23" t="s">
        <v>9</v>
      </c>
      <c r="N17" s="23" t="s">
        <v>9</v>
      </c>
      <c r="O17" s="24"/>
    </row>
    <row r="18" spans="1:15" ht="11.25" customHeight="1" x14ac:dyDescent="0.25">
      <c r="B18" s="17"/>
      <c r="D18" s="7" t="s">
        <v>24</v>
      </c>
      <c r="E18" s="26">
        <v>92.23</v>
      </c>
      <c r="F18" s="26">
        <v>76.87</v>
      </c>
      <c r="G18" s="21" t="s">
        <v>9</v>
      </c>
      <c r="H18" s="22">
        <v>56.31</v>
      </c>
      <c r="I18" s="22">
        <v>99.23</v>
      </c>
      <c r="J18" s="22">
        <v>104.91</v>
      </c>
      <c r="K18" s="23">
        <v>103.8</v>
      </c>
      <c r="L18" s="23" t="s">
        <v>9</v>
      </c>
      <c r="M18" s="23" t="s">
        <v>9</v>
      </c>
      <c r="N18" s="23" t="s">
        <v>9</v>
      </c>
      <c r="O18" s="24"/>
    </row>
    <row r="19" spans="1:15" ht="11.25" customHeight="1" x14ac:dyDescent="0.25">
      <c r="A19" s="28"/>
      <c r="B19" s="29"/>
      <c r="C19" s="28"/>
      <c r="D19" s="30" t="s">
        <v>25</v>
      </c>
      <c r="E19" s="31" t="s">
        <v>9</v>
      </c>
      <c r="F19" s="31">
        <v>87.43</v>
      </c>
      <c r="G19" s="31">
        <v>110.4</v>
      </c>
      <c r="H19" s="32">
        <v>40.93</v>
      </c>
      <c r="I19" s="32">
        <v>125.83</v>
      </c>
      <c r="J19" s="32">
        <v>99.1</v>
      </c>
      <c r="K19" s="33">
        <v>94.2</v>
      </c>
      <c r="L19" s="34">
        <v>117.38</v>
      </c>
      <c r="M19" s="33" t="s">
        <v>9</v>
      </c>
      <c r="N19" s="33" t="s">
        <v>9</v>
      </c>
      <c r="O19" s="24"/>
    </row>
    <row r="20" spans="1:15" ht="11.25" customHeight="1" x14ac:dyDescent="0.35">
      <c r="A20" s="35"/>
      <c r="B20" s="36"/>
      <c r="D20" s="3"/>
      <c r="E20" s="26"/>
      <c r="F20" s="26"/>
      <c r="G20" s="26"/>
      <c r="H20" s="26"/>
      <c r="I20" s="26"/>
      <c r="J20" s="26"/>
      <c r="K20" s="37"/>
      <c r="L20" s="37"/>
      <c r="M20" s="16"/>
      <c r="N20" s="38" t="s">
        <v>6</v>
      </c>
    </row>
    <row r="21" spans="1:15" ht="11.25" customHeight="1" x14ac:dyDescent="0.35">
      <c r="B21" s="17"/>
      <c r="D21" s="18" t="s">
        <v>7</v>
      </c>
      <c r="E21" s="19">
        <v>51.794999999999995</v>
      </c>
      <c r="F21" s="19">
        <v>74.103333333333325</v>
      </c>
      <c r="G21" s="19">
        <v>78.99166666666666</v>
      </c>
      <c r="H21" s="19">
        <v>88.73</v>
      </c>
      <c r="I21" s="19">
        <v>79.45</v>
      </c>
      <c r="J21" s="19">
        <v>78.666666666666671</v>
      </c>
      <c r="K21" s="20">
        <v>70.099999999999994</v>
      </c>
      <c r="L21" s="39">
        <f>AVERAGE(L22:L33)</f>
        <v>74.379000000000005</v>
      </c>
      <c r="M21" s="39">
        <f>AVERAGE(M22:M33)</f>
        <v>83.504444444444445</v>
      </c>
      <c r="N21" s="39">
        <f>AVERAGE(N22:N33)</f>
        <v>58.297499999999999</v>
      </c>
    </row>
    <row r="22" spans="1:15" ht="11.25" customHeight="1" x14ac:dyDescent="0.25">
      <c r="A22" s="35"/>
      <c r="B22" s="36"/>
      <c r="D22" s="7" t="s">
        <v>8</v>
      </c>
      <c r="E22" s="26">
        <v>39.29</v>
      </c>
      <c r="F22" s="26">
        <v>94.73</v>
      </c>
      <c r="G22" s="26">
        <v>78.400000000000006</v>
      </c>
      <c r="H22" s="26">
        <v>93.34</v>
      </c>
      <c r="I22" s="26">
        <v>71.41</v>
      </c>
      <c r="J22" s="26">
        <v>74.45</v>
      </c>
      <c r="K22" s="37">
        <v>79.5</v>
      </c>
      <c r="L22" s="40">
        <v>57.93</v>
      </c>
      <c r="M22" s="40">
        <v>66.03</v>
      </c>
      <c r="N22" s="40" t="s">
        <v>9</v>
      </c>
    </row>
    <row r="23" spans="1:15" ht="11.25" customHeight="1" x14ac:dyDescent="0.25">
      <c r="A23" s="35"/>
      <c r="B23" s="36"/>
      <c r="D23" s="7" t="s">
        <v>10</v>
      </c>
      <c r="E23" s="26">
        <v>31.29</v>
      </c>
      <c r="F23" s="26">
        <v>105.04</v>
      </c>
      <c r="G23" s="26">
        <v>81.2</v>
      </c>
      <c r="H23" s="26">
        <v>112.3</v>
      </c>
      <c r="I23" s="26">
        <v>103.85</v>
      </c>
      <c r="J23" s="26">
        <v>89.61</v>
      </c>
      <c r="K23" s="37">
        <v>85.2</v>
      </c>
      <c r="L23" s="8" t="s">
        <v>9</v>
      </c>
      <c r="M23" s="40">
        <v>116.73</v>
      </c>
      <c r="N23" s="40">
        <v>75.349999999999994</v>
      </c>
      <c r="O23" s="40"/>
    </row>
    <row r="24" spans="1:15" ht="11.25" customHeight="1" x14ac:dyDescent="0.25">
      <c r="A24" s="35"/>
      <c r="B24" s="36"/>
      <c r="D24" s="7" t="s">
        <v>12</v>
      </c>
      <c r="E24" s="26">
        <v>51.82</v>
      </c>
      <c r="F24" s="26">
        <v>77.41</v>
      </c>
      <c r="G24" s="26">
        <v>57</v>
      </c>
      <c r="H24" s="26">
        <v>97.73</v>
      </c>
      <c r="I24" s="26">
        <v>97.94</v>
      </c>
      <c r="J24" s="26">
        <v>88.9</v>
      </c>
      <c r="K24" s="37">
        <v>74.7</v>
      </c>
      <c r="L24" s="40">
        <v>94.27</v>
      </c>
      <c r="M24" s="40">
        <v>115.18</v>
      </c>
      <c r="N24" s="40" t="s">
        <v>9</v>
      </c>
      <c r="O24" s="40"/>
    </row>
    <row r="25" spans="1:15" ht="11.25" customHeight="1" x14ac:dyDescent="0.25">
      <c r="B25" s="17"/>
      <c r="D25" s="7" t="s">
        <v>14</v>
      </c>
      <c r="E25" s="26">
        <v>74.349999999999994</v>
      </c>
      <c r="F25" s="26">
        <v>107.9</v>
      </c>
      <c r="G25" s="26">
        <v>73.5</v>
      </c>
      <c r="H25" s="26">
        <v>110.15</v>
      </c>
      <c r="I25" s="26">
        <v>120.55</v>
      </c>
      <c r="J25" s="26">
        <v>84.22</v>
      </c>
      <c r="K25" s="24" t="s">
        <v>9</v>
      </c>
      <c r="L25" s="40">
        <v>81.47</v>
      </c>
      <c r="M25" s="40">
        <v>81.2</v>
      </c>
      <c r="N25" s="40" t="s">
        <v>9</v>
      </c>
      <c r="O25" s="40"/>
    </row>
    <row r="26" spans="1:15" ht="11.25" customHeight="1" x14ac:dyDescent="0.25">
      <c r="A26" s="35" t="s">
        <v>26</v>
      </c>
      <c r="B26" s="36" t="s">
        <v>27</v>
      </c>
      <c r="D26" s="7" t="s">
        <v>17</v>
      </c>
      <c r="E26" s="26">
        <v>64.930000000000007</v>
      </c>
      <c r="F26" s="26">
        <v>88.08</v>
      </c>
      <c r="G26" s="26">
        <v>93</v>
      </c>
      <c r="H26" s="26">
        <v>93.4</v>
      </c>
      <c r="I26" s="26">
        <v>111.17</v>
      </c>
      <c r="J26" s="26">
        <v>92.82</v>
      </c>
      <c r="K26" s="24" t="s">
        <v>9</v>
      </c>
      <c r="L26" s="40">
        <v>103.01</v>
      </c>
      <c r="M26" s="40" t="s">
        <v>9</v>
      </c>
      <c r="N26" s="40">
        <v>51.97</v>
      </c>
      <c r="O26" s="40"/>
    </row>
    <row r="27" spans="1:15" ht="11.25" customHeight="1" x14ac:dyDescent="0.25">
      <c r="A27" s="35"/>
      <c r="B27" s="36" t="s">
        <v>28</v>
      </c>
      <c r="D27" s="7" t="s">
        <v>19</v>
      </c>
      <c r="E27" s="26">
        <v>38.090000000000003</v>
      </c>
      <c r="F27" s="26">
        <v>85.97</v>
      </c>
      <c r="G27" s="26">
        <v>95.1</v>
      </c>
      <c r="H27" s="26">
        <v>74.510000000000005</v>
      </c>
      <c r="I27" s="26">
        <v>40.049999999999997</v>
      </c>
      <c r="J27" s="26">
        <v>72.989999999999995</v>
      </c>
      <c r="K27" s="24" t="s">
        <v>9</v>
      </c>
      <c r="L27" s="40">
        <v>65.790000000000006</v>
      </c>
      <c r="M27" s="40" t="s">
        <v>9</v>
      </c>
      <c r="N27" s="40">
        <v>59.74</v>
      </c>
      <c r="O27" s="40"/>
    </row>
    <row r="28" spans="1:15" ht="11.25" customHeight="1" x14ac:dyDescent="0.25">
      <c r="A28" s="35"/>
      <c r="B28" s="36" t="s">
        <v>29</v>
      </c>
      <c r="D28" s="7" t="s">
        <v>20</v>
      </c>
      <c r="E28" s="26">
        <v>52.99</v>
      </c>
      <c r="F28" s="26">
        <v>68.27</v>
      </c>
      <c r="G28" s="26">
        <v>61.2</v>
      </c>
      <c r="H28" s="26">
        <v>69.06</v>
      </c>
      <c r="I28" s="26">
        <v>67.010000000000005</v>
      </c>
      <c r="J28" s="26">
        <v>67.38</v>
      </c>
      <c r="K28" s="37">
        <v>68.599999999999994</v>
      </c>
      <c r="L28" s="40">
        <v>65.38</v>
      </c>
      <c r="M28" s="40">
        <v>79.97</v>
      </c>
      <c r="N28" s="40">
        <v>46.13</v>
      </c>
      <c r="O28" s="40"/>
    </row>
    <row r="29" spans="1:15" ht="11.25" customHeight="1" x14ac:dyDescent="0.25">
      <c r="B29" s="17"/>
      <c r="D29" s="7" t="s">
        <v>21</v>
      </c>
      <c r="E29" s="26">
        <v>63.71</v>
      </c>
      <c r="F29" s="26">
        <v>58.53</v>
      </c>
      <c r="G29" s="26">
        <v>71</v>
      </c>
      <c r="H29" s="26">
        <v>78.22</v>
      </c>
      <c r="I29" s="26">
        <v>58.33</v>
      </c>
      <c r="J29" s="26">
        <v>81.81</v>
      </c>
      <c r="K29" s="37">
        <v>60.4</v>
      </c>
      <c r="L29" s="40" t="s">
        <v>9</v>
      </c>
      <c r="M29" s="40">
        <v>71.41</v>
      </c>
      <c r="N29" s="40" t="s">
        <v>9</v>
      </c>
    </row>
    <row r="30" spans="1:15" ht="11.25" customHeight="1" x14ac:dyDescent="0.25">
      <c r="B30" s="17"/>
      <c r="D30" s="27" t="s">
        <v>22</v>
      </c>
      <c r="E30" s="26">
        <v>54.56</v>
      </c>
      <c r="F30" s="26">
        <v>46.15</v>
      </c>
      <c r="G30" s="26">
        <v>59.4</v>
      </c>
      <c r="H30" s="26">
        <v>68.92</v>
      </c>
      <c r="I30" s="26">
        <v>71.63</v>
      </c>
      <c r="J30" s="26">
        <v>67.930000000000007</v>
      </c>
      <c r="K30" s="37">
        <v>69.900000000000006</v>
      </c>
      <c r="L30" s="40">
        <v>78.45</v>
      </c>
      <c r="M30" s="40">
        <v>69.430000000000007</v>
      </c>
      <c r="N30" s="40" t="s">
        <v>9</v>
      </c>
    </row>
    <row r="31" spans="1:15" ht="11.25" customHeight="1" x14ac:dyDescent="0.25">
      <c r="B31" s="17"/>
      <c r="D31" s="7" t="s">
        <v>23</v>
      </c>
      <c r="E31" s="26">
        <v>46.92</v>
      </c>
      <c r="F31" s="26">
        <v>38.93</v>
      </c>
      <c r="G31" s="26">
        <v>84.3</v>
      </c>
      <c r="H31" s="26">
        <v>92.12</v>
      </c>
      <c r="I31" s="26">
        <v>63.45</v>
      </c>
      <c r="J31" s="26">
        <v>79.52</v>
      </c>
      <c r="K31" s="37">
        <v>67.400000000000006</v>
      </c>
      <c r="L31" s="40">
        <v>76.489999999999995</v>
      </c>
      <c r="M31" s="40">
        <v>75.540000000000006</v>
      </c>
      <c r="N31" s="40" t="s">
        <v>9</v>
      </c>
    </row>
    <row r="32" spans="1:15" ht="11.25" customHeight="1" x14ac:dyDescent="0.25">
      <c r="B32" s="17"/>
      <c r="D32" s="7" t="s">
        <v>24</v>
      </c>
      <c r="E32" s="21" t="s">
        <v>9</v>
      </c>
      <c r="F32" s="21">
        <v>56.52</v>
      </c>
      <c r="G32" s="21">
        <v>84.3</v>
      </c>
      <c r="H32" s="21">
        <v>77.67</v>
      </c>
      <c r="I32" s="21">
        <v>68.8</v>
      </c>
      <c r="J32" s="21">
        <v>65.290000000000006</v>
      </c>
      <c r="K32" s="37">
        <v>59.1</v>
      </c>
      <c r="L32" s="40">
        <v>54.97</v>
      </c>
      <c r="M32" s="40" t="s">
        <v>9</v>
      </c>
      <c r="N32" s="40" t="s">
        <v>9</v>
      </c>
    </row>
    <row r="33" spans="1:15" ht="11.25" customHeight="1" x14ac:dyDescent="0.25">
      <c r="A33" s="28"/>
      <c r="B33" s="29"/>
      <c r="C33" s="28"/>
      <c r="D33" s="30" t="s">
        <v>25</v>
      </c>
      <c r="E33" s="31" t="s">
        <v>9</v>
      </c>
      <c r="F33" s="31">
        <v>61.71</v>
      </c>
      <c r="G33" s="31">
        <v>109.5</v>
      </c>
      <c r="H33" s="31">
        <v>97.37</v>
      </c>
      <c r="I33" s="31">
        <v>79.209999999999994</v>
      </c>
      <c r="J33" s="41">
        <v>79.08</v>
      </c>
      <c r="K33" s="42">
        <v>66</v>
      </c>
      <c r="L33" s="43">
        <v>66.03</v>
      </c>
      <c r="M33" s="43">
        <v>76.05</v>
      </c>
      <c r="N33" s="43" t="s">
        <v>9</v>
      </c>
    </row>
    <row r="34" spans="1:15" ht="9.5" customHeight="1" x14ac:dyDescent="0.35">
      <c r="B34" s="17"/>
      <c r="D34" s="3"/>
      <c r="E34" s="26"/>
      <c r="F34" s="26"/>
      <c r="G34" s="26"/>
      <c r="H34" s="26"/>
      <c r="I34" s="26"/>
      <c r="J34" s="26"/>
      <c r="K34" s="37"/>
      <c r="L34" s="37"/>
      <c r="M34" s="16"/>
      <c r="N34" s="37"/>
    </row>
    <row r="35" spans="1:15" ht="11.25" customHeight="1" x14ac:dyDescent="0.35">
      <c r="B35" s="17"/>
      <c r="D35" s="18" t="s">
        <v>7</v>
      </c>
      <c r="E35" s="19">
        <v>51.686</v>
      </c>
      <c r="F35" s="19">
        <v>46.097499999999997</v>
      </c>
      <c r="G35" s="19">
        <v>64.108333333333334</v>
      </c>
      <c r="H35" s="19">
        <v>61.72</v>
      </c>
      <c r="I35" s="20">
        <v>78.290000000000006</v>
      </c>
      <c r="J35" s="20">
        <v>71.266666666666666</v>
      </c>
      <c r="K35" s="20">
        <v>59.7</v>
      </c>
      <c r="L35" s="20">
        <f>AVERAGE(L36:L47)</f>
        <v>72.866250000000008</v>
      </c>
      <c r="M35" s="20">
        <f>AVERAGE(M36:M47)</f>
        <v>70.223749999999995</v>
      </c>
      <c r="N35" s="20">
        <f>AVERAGE(N37:N42)</f>
        <v>58.703333333333326</v>
      </c>
    </row>
    <row r="36" spans="1:15" ht="11.25" customHeight="1" x14ac:dyDescent="0.35">
      <c r="B36" s="17"/>
      <c r="D36" s="7" t="s">
        <v>8</v>
      </c>
      <c r="E36" s="26">
        <v>39.93</v>
      </c>
      <c r="F36" s="26">
        <v>66.23</v>
      </c>
      <c r="G36" s="26">
        <v>42.6</v>
      </c>
      <c r="H36" s="26">
        <v>47.68</v>
      </c>
      <c r="I36" s="37">
        <v>87.76</v>
      </c>
      <c r="J36" s="37">
        <v>58.47</v>
      </c>
      <c r="K36" s="37">
        <v>55.7</v>
      </c>
      <c r="L36" s="37">
        <v>73.17</v>
      </c>
      <c r="M36" s="24">
        <v>50.1</v>
      </c>
      <c r="N36" s="24" t="s">
        <v>9</v>
      </c>
    </row>
    <row r="37" spans="1:15" ht="11.25" customHeight="1" x14ac:dyDescent="0.35">
      <c r="B37" s="17"/>
      <c r="D37" s="7" t="s">
        <v>10</v>
      </c>
      <c r="E37" s="26">
        <v>75.23</v>
      </c>
      <c r="F37" s="26">
        <v>33.270000000000003</v>
      </c>
      <c r="G37" s="26">
        <v>62.1</v>
      </c>
      <c r="H37" s="26">
        <v>55.46</v>
      </c>
      <c r="I37" s="37">
        <v>67.77</v>
      </c>
      <c r="J37" s="37">
        <v>67.97</v>
      </c>
      <c r="K37" s="37">
        <v>50.8</v>
      </c>
      <c r="L37" s="24" t="s">
        <v>9</v>
      </c>
      <c r="M37" s="24">
        <v>77.459999999999994</v>
      </c>
      <c r="N37" s="37">
        <v>72.48</v>
      </c>
      <c r="O37" s="37"/>
    </row>
    <row r="38" spans="1:15" ht="11.25" customHeight="1" x14ac:dyDescent="0.35">
      <c r="B38" s="17"/>
      <c r="D38" s="7" t="s">
        <v>12</v>
      </c>
      <c r="E38" s="26">
        <v>85.84</v>
      </c>
      <c r="F38" s="26">
        <v>37.19</v>
      </c>
      <c r="G38" s="26">
        <v>63.3</v>
      </c>
      <c r="H38" s="26">
        <v>59.33</v>
      </c>
      <c r="I38" s="37">
        <v>75.72</v>
      </c>
      <c r="J38" s="37">
        <v>69.58</v>
      </c>
      <c r="K38" s="24" t="s">
        <v>9</v>
      </c>
      <c r="L38" s="24" t="s">
        <v>9</v>
      </c>
      <c r="M38" s="24">
        <v>80.8</v>
      </c>
      <c r="N38" s="37">
        <v>71.150000000000006</v>
      </c>
      <c r="O38" s="37"/>
    </row>
    <row r="39" spans="1:15" ht="11.25" customHeight="1" x14ac:dyDescent="0.35">
      <c r="A39" s="3" t="s">
        <v>30</v>
      </c>
      <c r="B39" s="17" t="s">
        <v>27</v>
      </c>
      <c r="D39" s="7" t="s">
        <v>14</v>
      </c>
      <c r="E39" s="26">
        <v>75.62</v>
      </c>
      <c r="F39" s="26">
        <v>49.78</v>
      </c>
      <c r="G39" s="26">
        <v>82.9</v>
      </c>
      <c r="H39" s="26">
        <v>47.85</v>
      </c>
      <c r="I39" s="37">
        <v>79.900000000000006</v>
      </c>
      <c r="J39" s="37">
        <v>82.27</v>
      </c>
      <c r="K39" s="24" t="s">
        <v>9</v>
      </c>
      <c r="L39" s="24" t="s">
        <v>9</v>
      </c>
      <c r="M39" s="24" t="s">
        <v>9</v>
      </c>
      <c r="N39" s="37">
        <v>54.8</v>
      </c>
      <c r="O39" s="37"/>
    </row>
    <row r="40" spans="1:15" ht="11.25" customHeight="1" x14ac:dyDescent="0.35">
      <c r="B40" s="17" t="s">
        <v>31</v>
      </c>
      <c r="D40" s="7" t="s">
        <v>17</v>
      </c>
      <c r="E40" s="26">
        <v>48.87</v>
      </c>
      <c r="F40" s="26">
        <v>50.56</v>
      </c>
      <c r="G40" s="26">
        <v>87.6</v>
      </c>
      <c r="H40" s="26">
        <v>42.19</v>
      </c>
      <c r="I40" s="37">
        <v>99.2</v>
      </c>
      <c r="J40" s="37">
        <v>95.74</v>
      </c>
      <c r="K40" s="24" t="s">
        <v>9</v>
      </c>
      <c r="L40" s="24" t="s">
        <v>9</v>
      </c>
      <c r="M40" s="24" t="s">
        <v>9</v>
      </c>
      <c r="N40" s="37">
        <v>47.82</v>
      </c>
      <c r="O40" s="37"/>
    </row>
    <row r="41" spans="1:15" ht="11.25" customHeight="1" x14ac:dyDescent="0.25">
      <c r="B41" s="17" t="s">
        <v>32</v>
      </c>
      <c r="D41" s="7" t="s">
        <v>19</v>
      </c>
      <c r="E41" s="21" t="s">
        <v>9</v>
      </c>
      <c r="F41" s="21">
        <v>63.61</v>
      </c>
      <c r="G41" s="21">
        <v>64.900000000000006</v>
      </c>
      <c r="H41" s="21">
        <v>65.28</v>
      </c>
      <c r="I41" s="24" t="s">
        <v>9</v>
      </c>
      <c r="J41" s="24">
        <v>63.4</v>
      </c>
      <c r="K41" s="24" t="s">
        <v>9</v>
      </c>
      <c r="L41" s="40">
        <v>75.19</v>
      </c>
      <c r="M41" s="24" t="s">
        <v>9</v>
      </c>
      <c r="N41" s="37">
        <v>57.52</v>
      </c>
      <c r="O41" s="37"/>
    </row>
    <row r="42" spans="1:15" ht="11.25" customHeight="1" x14ac:dyDescent="0.25">
      <c r="B42" s="17"/>
      <c r="D42" s="7" t="s">
        <v>20</v>
      </c>
      <c r="E42" s="26">
        <v>24.18</v>
      </c>
      <c r="F42" s="26">
        <v>48.1</v>
      </c>
      <c r="G42" s="26">
        <v>65.099999999999994</v>
      </c>
      <c r="H42" s="26">
        <v>51.97</v>
      </c>
      <c r="I42" s="37">
        <v>82.84</v>
      </c>
      <c r="J42" s="37">
        <v>83.36</v>
      </c>
      <c r="K42" s="24" t="s">
        <v>9</v>
      </c>
      <c r="L42" s="40">
        <v>72.2</v>
      </c>
      <c r="M42" s="24">
        <v>78.3</v>
      </c>
      <c r="N42" s="37">
        <v>48.45</v>
      </c>
    </row>
    <row r="43" spans="1:15" ht="11.25" customHeight="1" x14ac:dyDescent="0.25">
      <c r="B43" s="17"/>
      <c r="D43" s="7" t="s">
        <v>21</v>
      </c>
      <c r="E43" s="26">
        <v>53.62</v>
      </c>
      <c r="F43" s="26">
        <v>27</v>
      </c>
      <c r="G43" s="26">
        <v>64.2</v>
      </c>
      <c r="H43" s="26">
        <v>74.12</v>
      </c>
      <c r="I43" s="37">
        <v>71.650000000000006</v>
      </c>
      <c r="J43" s="37">
        <v>55.41</v>
      </c>
      <c r="K43" s="24">
        <v>60.7</v>
      </c>
      <c r="L43" s="40">
        <v>71.900000000000006</v>
      </c>
      <c r="M43" s="24">
        <v>58.63</v>
      </c>
      <c r="N43" s="24" t="s">
        <v>9</v>
      </c>
    </row>
    <row r="44" spans="1:15" ht="11.25" customHeight="1" x14ac:dyDescent="0.25">
      <c r="B44" s="17"/>
      <c r="D44" s="27" t="s">
        <v>22</v>
      </c>
      <c r="E44" s="26">
        <v>43.54</v>
      </c>
      <c r="F44" s="26">
        <v>28.51</v>
      </c>
      <c r="G44" s="26">
        <v>53.7</v>
      </c>
      <c r="H44" s="26">
        <v>70.739999999999995</v>
      </c>
      <c r="I44" s="37">
        <v>81.2</v>
      </c>
      <c r="J44" s="37">
        <v>83.36</v>
      </c>
      <c r="K44" s="37">
        <v>72.7</v>
      </c>
      <c r="L44" s="40">
        <v>88.97</v>
      </c>
      <c r="M44" s="24">
        <v>69.34</v>
      </c>
      <c r="N44" s="24" t="s">
        <v>9</v>
      </c>
    </row>
    <row r="45" spans="1:15" ht="11.25" customHeight="1" x14ac:dyDescent="0.25">
      <c r="B45" s="17"/>
      <c r="D45" s="7" t="s">
        <v>23</v>
      </c>
      <c r="E45" s="26">
        <v>31.04</v>
      </c>
      <c r="F45" s="26">
        <v>38.21</v>
      </c>
      <c r="G45" s="26">
        <v>51.8</v>
      </c>
      <c r="H45" s="26">
        <v>89.28</v>
      </c>
      <c r="I45" s="37">
        <v>91.18</v>
      </c>
      <c r="J45" s="37">
        <v>74.91</v>
      </c>
      <c r="K45" s="37">
        <v>59.5</v>
      </c>
      <c r="L45" s="40">
        <v>81.53</v>
      </c>
      <c r="M45" s="24" t="s">
        <v>9</v>
      </c>
      <c r="N45" s="24" t="s">
        <v>9</v>
      </c>
    </row>
    <row r="46" spans="1:15" ht="11.25" customHeight="1" x14ac:dyDescent="0.25">
      <c r="B46" s="17"/>
      <c r="D46" s="7" t="s">
        <v>24</v>
      </c>
      <c r="E46" s="26">
        <v>38.99</v>
      </c>
      <c r="F46" s="26">
        <v>54.17</v>
      </c>
      <c r="G46" s="26">
        <v>67.5</v>
      </c>
      <c r="H46" s="26">
        <v>62.23</v>
      </c>
      <c r="I46" s="37">
        <v>60.12</v>
      </c>
      <c r="J46" s="37">
        <v>57.86</v>
      </c>
      <c r="K46" s="37">
        <v>62.1</v>
      </c>
      <c r="L46" s="40">
        <v>62.2</v>
      </c>
      <c r="M46" s="24">
        <v>74.959999999999994</v>
      </c>
      <c r="N46" s="24" t="s">
        <v>9</v>
      </c>
    </row>
    <row r="47" spans="1:15" ht="11.25" customHeight="1" x14ac:dyDescent="0.25">
      <c r="A47" s="28"/>
      <c r="B47" s="29"/>
      <c r="C47" s="28"/>
      <c r="D47" s="30" t="s">
        <v>25</v>
      </c>
      <c r="E47" s="31" t="s">
        <v>9</v>
      </c>
      <c r="F47" s="31">
        <v>56.54</v>
      </c>
      <c r="G47" s="31">
        <v>63.6</v>
      </c>
      <c r="H47" s="31">
        <v>74.52</v>
      </c>
      <c r="I47" s="44">
        <v>63.86</v>
      </c>
      <c r="J47" s="45">
        <v>62.87</v>
      </c>
      <c r="K47" s="45">
        <v>56.3</v>
      </c>
      <c r="L47" s="43">
        <v>57.77</v>
      </c>
      <c r="M47" s="45">
        <v>72.2</v>
      </c>
      <c r="N47" s="45" t="s">
        <v>9</v>
      </c>
    </row>
    <row r="48" spans="1:15" ht="9.75" customHeight="1" x14ac:dyDescent="0.35">
      <c r="B48" s="17"/>
      <c r="D48" s="3"/>
      <c r="E48" s="16" t="s">
        <v>6</v>
      </c>
      <c r="F48" s="21"/>
      <c r="G48" s="21"/>
      <c r="H48" s="21"/>
      <c r="I48" s="21"/>
      <c r="J48" s="21"/>
      <c r="K48" s="24"/>
      <c r="L48" s="24"/>
      <c r="M48" s="16" t="s">
        <v>6</v>
      </c>
      <c r="N48" s="16"/>
    </row>
    <row r="49" spans="1:15" ht="11.25" customHeight="1" x14ac:dyDescent="0.35">
      <c r="B49" s="17"/>
      <c r="D49" s="18" t="s">
        <v>7</v>
      </c>
      <c r="E49" s="19">
        <v>29.666666666666668</v>
      </c>
      <c r="F49" s="19">
        <v>32.06428571428571</v>
      </c>
      <c r="G49" s="19">
        <v>30.944444444444443</v>
      </c>
      <c r="H49" s="19">
        <v>32.67</v>
      </c>
      <c r="I49" s="19">
        <v>33.99</v>
      </c>
      <c r="J49" s="19">
        <v>33.9</v>
      </c>
      <c r="K49" s="20" t="s">
        <v>9</v>
      </c>
      <c r="L49" s="20" t="s">
        <v>9</v>
      </c>
      <c r="M49" s="20">
        <f>AVERAGE(M50:M61)</f>
        <v>45.149999999999991</v>
      </c>
      <c r="N49" s="20">
        <f>AVERAGE(N50:N61)</f>
        <v>31.068000000000005</v>
      </c>
    </row>
    <row r="50" spans="1:15" ht="11.25" customHeight="1" x14ac:dyDescent="0.35">
      <c r="B50" s="17"/>
      <c r="D50" s="7" t="s">
        <v>8</v>
      </c>
      <c r="E50" s="21">
        <v>26.87</v>
      </c>
      <c r="F50" s="21">
        <v>26.14</v>
      </c>
      <c r="G50" s="21">
        <v>25.5</v>
      </c>
      <c r="H50" s="21">
        <v>31.04</v>
      </c>
      <c r="I50" s="21">
        <v>24.64</v>
      </c>
      <c r="J50" s="21">
        <v>24.79</v>
      </c>
      <c r="K50" s="24" t="s">
        <v>9</v>
      </c>
      <c r="L50" s="24" t="s">
        <v>9</v>
      </c>
      <c r="M50" s="24" t="s">
        <v>9</v>
      </c>
      <c r="N50" s="24" t="s">
        <v>9</v>
      </c>
    </row>
    <row r="51" spans="1:15" ht="11.25" customHeight="1" x14ac:dyDescent="0.35">
      <c r="B51" s="17"/>
      <c r="D51" s="7" t="s">
        <v>10</v>
      </c>
      <c r="E51" s="21">
        <v>27.8</v>
      </c>
      <c r="F51" s="21">
        <v>33.67</v>
      </c>
      <c r="G51" s="21">
        <v>30.2</v>
      </c>
      <c r="H51" s="21">
        <v>29.21</v>
      </c>
      <c r="I51" s="21">
        <v>23.15</v>
      </c>
      <c r="J51" s="21">
        <v>26.99</v>
      </c>
      <c r="K51" s="24" t="s">
        <v>9</v>
      </c>
      <c r="L51" s="24" t="s">
        <v>9</v>
      </c>
      <c r="M51" s="24" t="s">
        <v>9</v>
      </c>
      <c r="N51" s="24">
        <v>37.49</v>
      </c>
      <c r="O51" s="24"/>
    </row>
    <row r="52" spans="1:15" ht="11.25" customHeight="1" x14ac:dyDescent="0.35">
      <c r="B52" s="17"/>
      <c r="D52" s="7" t="s">
        <v>12</v>
      </c>
      <c r="E52" s="46">
        <v>28.04</v>
      </c>
      <c r="F52" s="46" t="s">
        <v>9</v>
      </c>
      <c r="G52" s="46">
        <v>25.5</v>
      </c>
      <c r="H52" s="46">
        <v>32.630000000000003</v>
      </c>
      <c r="I52" s="46">
        <v>23.17</v>
      </c>
      <c r="J52" s="46">
        <v>32.76</v>
      </c>
      <c r="K52" s="24" t="s">
        <v>9</v>
      </c>
      <c r="L52" s="24" t="s">
        <v>9</v>
      </c>
      <c r="M52" s="24" t="s">
        <v>9</v>
      </c>
      <c r="N52" s="24">
        <v>17.41</v>
      </c>
      <c r="O52" s="24"/>
    </row>
    <row r="53" spans="1:15" ht="11.25" customHeight="1" x14ac:dyDescent="0.35">
      <c r="B53" s="17"/>
      <c r="D53" s="7" t="s">
        <v>14</v>
      </c>
      <c r="E53" s="21">
        <v>31.22</v>
      </c>
      <c r="F53" s="21" t="s">
        <v>9</v>
      </c>
      <c r="G53" s="21" t="s">
        <v>9</v>
      </c>
      <c r="H53" s="21">
        <v>29.42</v>
      </c>
      <c r="I53" s="21">
        <v>41.96</v>
      </c>
      <c r="J53" s="21">
        <v>39.29</v>
      </c>
      <c r="K53" s="24" t="s">
        <v>9</v>
      </c>
      <c r="L53" s="24" t="s">
        <v>9</v>
      </c>
      <c r="M53" s="24" t="s">
        <v>9</v>
      </c>
      <c r="N53" s="24" t="s">
        <v>9</v>
      </c>
      <c r="O53" s="24"/>
    </row>
    <row r="54" spans="1:15" ht="11.25" customHeight="1" x14ac:dyDescent="0.35">
      <c r="A54" s="35" t="s">
        <v>33</v>
      </c>
      <c r="B54" s="17" t="s">
        <v>34</v>
      </c>
      <c r="D54" s="7" t="s">
        <v>17</v>
      </c>
      <c r="E54" s="46">
        <v>38.54</v>
      </c>
      <c r="F54" s="46" t="s">
        <v>9</v>
      </c>
      <c r="G54" s="21" t="s">
        <v>9</v>
      </c>
      <c r="H54" s="21">
        <v>28.58</v>
      </c>
      <c r="I54" s="21">
        <v>36.32</v>
      </c>
      <c r="J54" s="21">
        <v>42.68</v>
      </c>
      <c r="K54" s="24" t="s">
        <v>9</v>
      </c>
      <c r="L54" s="24" t="s">
        <v>9</v>
      </c>
      <c r="M54" s="24" t="s">
        <v>9</v>
      </c>
      <c r="N54" s="24">
        <v>38.71</v>
      </c>
      <c r="O54" s="24"/>
    </row>
    <row r="55" spans="1:15" ht="11.25" customHeight="1" x14ac:dyDescent="0.35">
      <c r="A55" s="35"/>
      <c r="B55" s="17" t="s">
        <v>35</v>
      </c>
      <c r="D55" s="7" t="s">
        <v>19</v>
      </c>
      <c r="E55" s="46" t="s">
        <v>9</v>
      </c>
      <c r="F55" s="46" t="s">
        <v>9</v>
      </c>
      <c r="G55" s="21" t="s">
        <v>9</v>
      </c>
      <c r="H55" s="21">
        <v>36.200000000000003</v>
      </c>
      <c r="I55" s="21">
        <v>48.48</v>
      </c>
      <c r="J55" s="21">
        <v>37.049999999999997</v>
      </c>
      <c r="K55" s="24" t="s">
        <v>9</v>
      </c>
      <c r="L55" s="24" t="s">
        <v>9</v>
      </c>
      <c r="M55" s="24" t="s">
        <v>9</v>
      </c>
      <c r="N55" s="24">
        <v>32.020000000000003</v>
      </c>
      <c r="O55" s="24"/>
    </row>
    <row r="56" spans="1:15" ht="11.25" customHeight="1" x14ac:dyDescent="0.35">
      <c r="B56" s="17"/>
      <c r="D56" s="7" t="s">
        <v>20</v>
      </c>
      <c r="E56" s="21">
        <v>25.53</v>
      </c>
      <c r="F56" s="21">
        <v>44.85</v>
      </c>
      <c r="G56" s="21">
        <v>35.4</v>
      </c>
      <c r="H56" s="21">
        <v>36.340000000000003</v>
      </c>
      <c r="I56" s="21">
        <v>44.78</v>
      </c>
      <c r="J56" s="21">
        <v>38.03</v>
      </c>
      <c r="K56" s="24" t="s">
        <v>9</v>
      </c>
      <c r="L56" s="24" t="s">
        <v>9</v>
      </c>
      <c r="M56" s="24">
        <v>40.5</v>
      </c>
      <c r="N56" s="24">
        <v>29.71</v>
      </c>
      <c r="O56" s="24"/>
    </row>
    <row r="57" spans="1:15" ht="11.25" customHeight="1" x14ac:dyDescent="0.35">
      <c r="B57" s="17"/>
      <c r="D57" s="7" t="s">
        <v>21</v>
      </c>
      <c r="E57" s="21" t="s">
        <v>9</v>
      </c>
      <c r="F57" s="21">
        <v>46.28</v>
      </c>
      <c r="G57" s="21">
        <v>35.200000000000003</v>
      </c>
      <c r="H57" s="21">
        <v>37.04</v>
      </c>
      <c r="I57" s="21">
        <v>41.66</v>
      </c>
      <c r="J57" s="21">
        <v>30.09</v>
      </c>
      <c r="K57" s="24" t="s">
        <v>9</v>
      </c>
      <c r="L57" s="24" t="s">
        <v>9</v>
      </c>
      <c r="M57" s="24">
        <v>46.48</v>
      </c>
      <c r="N57" s="24" t="s">
        <v>9</v>
      </c>
    </row>
    <row r="58" spans="1:15" ht="11.25" customHeight="1" x14ac:dyDescent="0.35">
      <c r="B58" s="17"/>
      <c r="D58" s="27" t="s">
        <v>22</v>
      </c>
      <c r="E58" s="46" t="s">
        <v>9</v>
      </c>
      <c r="F58" s="46">
        <v>25.94</v>
      </c>
      <c r="G58" s="46">
        <v>30.6</v>
      </c>
      <c r="H58" s="46">
        <v>34.44</v>
      </c>
      <c r="I58" s="46">
        <v>33.880000000000003</v>
      </c>
      <c r="J58" s="46">
        <v>34.89</v>
      </c>
      <c r="K58" s="24" t="s">
        <v>9</v>
      </c>
      <c r="L58" s="24" t="s">
        <v>9</v>
      </c>
      <c r="M58" s="24" t="s">
        <v>9</v>
      </c>
      <c r="N58" s="24" t="s">
        <v>9</v>
      </c>
    </row>
    <row r="59" spans="1:15" ht="11.25" customHeight="1" x14ac:dyDescent="0.35">
      <c r="B59" s="17"/>
      <c r="D59" s="7" t="s">
        <v>23</v>
      </c>
      <c r="E59" s="46" t="s">
        <v>9</v>
      </c>
      <c r="F59" s="46" t="s">
        <v>9</v>
      </c>
      <c r="G59" s="46">
        <v>29.8</v>
      </c>
      <c r="H59" s="46">
        <v>35.32</v>
      </c>
      <c r="I59" s="46">
        <v>33.75</v>
      </c>
      <c r="J59" s="46">
        <v>32.43</v>
      </c>
      <c r="K59" s="24" t="s">
        <v>9</v>
      </c>
      <c r="L59" s="24" t="s">
        <v>9</v>
      </c>
      <c r="M59" s="24" t="s">
        <v>9</v>
      </c>
      <c r="N59" s="24" t="s">
        <v>9</v>
      </c>
    </row>
    <row r="60" spans="1:15" ht="11.25" customHeight="1" x14ac:dyDescent="0.35">
      <c r="B60" s="17"/>
      <c r="D60" s="7" t="s">
        <v>24</v>
      </c>
      <c r="E60" s="46" t="s">
        <v>9</v>
      </c>
      <c r="F60" s="46">
        <v>23.74</v>
      </c>
      <c r="G60" s="46">
        <v>38.6</v>
      </c>
      <c r="H60" s="46">
        <v>28.53</v>
      </c>
      <c r="I60" s="46">
        <v>30.04</v>
      </c>
      <c r="J60" s="21" t="s">
        <v>9</v>
      </c>
      <c r="K60" s="24" t="s">
        <v>9</v>
      </c>
      <c r="L60" s="24" t="s">
        <v>9</v>
      </c>
      <c r="M60" s="24">
        <v>49.86</v>
      </c>
      <c r="N60" s="24" t="s">
        <v>9</v>
      </c>
    </row>
    <row r="61" spans="1:15" ht="11.25" customHeight="1" x14ac:dyDescent="0.35">
      <c r="A61" s="28"/>
      <c r="B61" s="29"/>
      <c r="C61" s="28"/>
      <c r="D61" s="30" t="s">
        <v>25</v>
      </c>
      <c r="E61" s="47" t="s">
        <v>9</v>
      </c>
      <c r="F61" s="47">
        <v>23.83</v>
      </c>
      <c r="G61" s="47">
        <v>27.7</v>
      </c>
      <c r="H61" s="47">
        <v>33.24</v>
      </c>
      <c r="I61" s="47">
        <v>26.01</v>
      </c>
      <c r="J61" s="41" t="s">
        <v>9</v>
      </c>
      <c r="K61" s="45" t="s">
        <v>9</v>
      </c>
      <c r="L61" s="45" t="s">
        <v>9</v>
      </c>
      <c r="M61" s="45">
        <v>43.76</v>
      </c>
      <c r="N61" s="45" t="s">
        <v>9</v>
      </c>
    </row>
    <row r="62" spans="1:15" s="50" customFormat="1" ht="11" customHeight="1" x14ac:dyDescent="0.35">
      <c r="A62" s="48" t="s">
        <v>36</v>
      </c>
      <c r="B62" s="48"/>
      <c r="C62" s="48"/>
      <c r="D62" s="48"/>
      <c r="E62" s="49"/>
      <c r="F62" s="49"/>
      <c r="G62" s="49"/>
      <c r="H62" s="49"/>
      <c r="I62" s="49"/>
      <c r="J62" s="49"/>
      <c r="K62" s="49"/>
      <c r="L62" s="49"/>
      <c r="M62" s="49"/>
      <c r="N62" s="49"/>
    </row>
    <row r="63" spans="1:15" s="50" customFormat="1" ht="20" customHeight="1" x14ac:dyDescent="0.35">
      <c r="A63" s="51" t="s">
        <v>37</v>
      </c>
      <c r="B63" s="51"/>
      <c r="C63" s="51"/>
      <c r="D63" s="51"/>
      <c r="E63" s="52"/>
      <c r="F63" s="52"/>
      <c r="G63" s="52"/>
      <c r="H63" s="52"/>
      <c r="I63" s="52"/>
      <c r="J63" s="52"/>
      <c r="K63" s="52"/>
      <c r="L63" s="52"/>
      <c r="M63" s="52"/>
      <c r="N63" s="52"/>
    </row>
    <row r="64" spans="1:15" s="50" customFormat="1" ht="10.5" customHeight="1" x14ac:dyDescent="0.2">
      <c r="A64" s="53" t="s">
        <v>38</v>
      </c>
      <c r="B64" s="53"/>
      <c r="C64" s="53"/>
      <c r="D64" s="54"/>
      <c r="E64" s="55"/>
      <c r="F64" s="55"/>
      <c r="G64" s="55"/>
      <c r="H64" s="55"/>
      <c r="I64" s="55"/>
      <c r="J64" s="55"/>
      <c r="K64" s="55"/>
    </row>
    <row r="65" spans="1:14" s="50" customFormat="1" ht="12" customHeight="1" x14ac:dyDescent="0.2">
      <c r="A65" s="53" t="s">
        <v>39</v>
      </c>
      <c r="B65" s="53"/>
      <c r="C65" s="53"/>
      <c r="D65" s="54"/>
      <c r="E65" s="55"/>
      <c r="F65" s="55"/>
      <c r="G65" s="55"/>
      <c r="H65" s="55"/>
      <c r="I65" s="55"/>
      <c r="J65" s="55"/>
      <c r="K65" s="55"/>
    </row>
    <row r="66" spans="1:14" s="50" customFormat="1" ht="12" customHeight="1" x14ac:dyDescent="0.2">
      <c r="A66" s="53" t="s">
        <v>40</v>
      </c>
      <c r="B66" s="53"/>
      <c r="C66" s="53"/>
      <c r="D66" s="54"/>
      <c r="E66" s="55"/>
      <c r="F66" s="55"/>
      <c r="G66" s="55"/>
      <c r="H66" s="55"/>
      <c r="I66" s="55"/>
      <c r="J66" s="55"/>
      <c r="K66" s="55"/>
    </row>
    <row r="67" spans="1:14" s="50" customFormat="1" ht="20.25" customHeight="1" x14ac:dyDescent="0.35">
      <c r="A67" s="49" t="s">
        <v>41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</row>
    <row r="68" spans="1:14" s="58" customFormat="1" ht="11.25" customHeight="1" x14ac:dyDescent="0.35">
      <c r="A68" s="56" t="s">
        <v>42</v>
      </c>
      <c r="B68" s="57"/>
      <c r="C68" s="57"/>
      <c r="D68" s="57"/>
      <c r="E68" s="57"/>
      <c r="F68" s="57"/>
      <c r="G68" s="57"/>
      <c r="H68" s="57"/>
      <c r="I68" s="57"/>
      <c r="J68" s="57"/>
      <c r="K68" s="57"/>
    </row>
    <row r="69" spans="1:14" s="50" customFormat="1" x14ac:dyDescent="0.35">
      <c r="D69" s="59"/>
      <c r="E69" s="60"/>
      <c r="F69" s="60"/>
      <c r="G69" s="60"/>
      <c r="H69" s="60"/>
      <c r="I69" s="60"/>
      <c r="J69" s="60"/>
      <c r="K69" s="60"/>
    </row>
  </sheetData>
  <mergeCells count="4">
    <mergeCell ref="A62:N62"/>
    <mergeCell ref="A63:N63"/>
    <mergeCell ref="A67:N67"/>
    <mergeCell ref="A68:K68"/>
  </mergeCells>
  <pageMargins left="0.70866141732283472" right="0.70866141732283472" top="0.74803149606299213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</vt:lpstr>
      <vt:lpstr>'30'!Área_de_impresión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2024-12-19T04:29:03Z</dcterms:created>
  <dcterms:modified xsi:type="dcterms:W3CDTF">2024-12-19T04:29:03Z</dcterms:modified>
</cp:coreProperties>
</file>