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1_TELECOMUNICACIONES\"/>
    </mc:Choice>
  </mc:AlternateContent>
  <xr:revisionPtr revIDLastSave="0" documentId="13_ncr:1_{33841007-BD92-4B26-8182-D3107400EF62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21.3" sheetId="24" r:id="rId1"/>
  </sheets>
  <externalReferences>
    <externalReference r:id="rId2"/>
  </externalReferences>
  <definedNames>
    <definedName name="_Fill" hidden="1">[1]C17!$A$8:$A$21</definedName>
    <definedName name="_Parse_Out" hidden="1">#REF!</definedName>
    <definedName name="_xlnm.Print_Area" localSheetId="0">'21.3'!$A$1:$X$39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24" l="1"/>
  <c r="K7" i="24"/>
</calcChain>
</file>

<file path=xl/sharedStrings.xml><?xml version="1.0" encoding="utf-8"?>
<sst xmlns="http://schemas.openxmlformats.org/spreadsheetml/2006/main" count="63" uniqueCount="43">
  <si>
    <t>Indicadores</t>
  </si>
  <si>
    <t>…</t>
  </si>
  <si>
    <t xml:space="preserve">Líneas fijas en servicio (Miles) </t>
  </si>
  <si>
    <t>TM = Teléfono móvil.</t>
  </si>
  <si>
    <t>Densidad de teléfonos públicos (por cada 1000 hab.)</t>
  </si>
  <si>
    <t xml:space="preserve">Densidad de teléfonos móviles (por cada 100 hab.) </t>
  </si>
  <si>
    <t>Conexiones de televisión de paga (Miles)</t>
  </si>
  <si>
    <t>Líneas de teléfonos móviles en servicio (Miles)</t>
  </si>
  <si>
    <t>Líneas fijas instaladas (Miles) 1/</t>
  </si>
  <si>
    <t>Porcentaje de líneas en servicio 2/</t>
  </si>
  <si>
    <t>Líneas de teléfonos públicos en servicio (Miles) 3/</t>
  </si>
  <si>
    <t>Tráfico telefónico larga distancia internacional entrante 4/</t>
  </si>
  <si>
    <t>Conexiones de acceso a internet fijo (Miles) 5/</t>
  </si>
  <si>
    <t>Conexiones de acceso a internet móvil (Miles) 6/</t>
  </si>
  <si>
    <t>Fuente: Ministerio de Transportes y Comunicaciones.
              Organismo Supervisor de Inversión Privada en Telecomunicaciones.
              Instituto Nacional de Estadística e Informática.</t>
  </si>
  <si>
    <t xml:space="preserve">*/ A partir de octubre de 2014, Telefónica del Perú S.A.A. reporta un grupo de líneas instaladas sin ubicación geográfica asignada, las cuales,
    a diciembre de 2014, ascienden a 468 mil líneas, y que no son consideradas en el presente reporte. A partir de abril de 2014, Telefónica 
    Multimedia S.A.C. reporta un grupo de líneas instaladas sin ubicación geográfica asignada, las cuales, a diciembre de 2014, ascienden a  
    37 mil líneas, y que no son consideradas en el presente reporte.
   </t>
  </si>
  <si>
    <t>** Los periodos entre el 2010 al 2013, se considera la tecnología 3G (UMTS, HSPA) y no se considera la cifra de Smartphones.</t>
  </si>
  <si>
    <t xml:space="preserve">   A partir del año 2014, corresponde a la cantidad de líneas móviles que accedieron a internet móvil, tanto desde teléfonos móviles como desde otros dispositivos móviles.</t>
  </si>
  <si>
    <t>2013**</t>
  </si>
  <si>
    <t>2012**</t>
  </si>
  <si>
    <t>2011**</t>
  </si>
  <si>
    <t>2010**</t>
  </si>
  <si>
    <t>2014**</t>
  </si>
  <si>
    <t>2/ Corresponde el porcentaje del total de líneas en servicio respecto al total de de líneas instaladas.</t>
  </si>
  <si>
    <t>3/ Comprende los teléfonos públicos urbanos y rurales.</t>
  </si>
  <si>
    <t>4/ Tráfico medido en millones de minutos.</t>
  </si>
  <si>
    <t xml:space="preserve">6/ Corresponde al número de líneas en servicio con conexión a Internet Móvil. </t>
  </si>
  <si>
    <t>-  La información del año 2022 corresponde al cierre de junio de ese año. La información a diciembre se encuentra en proceso de revisión.</t>
  </si>
  <si>
    <t>21.3  PRINCIPALES INDICADORES DE TELEFONÍA, 2019-2023</t>
  </si>
  <si>
    <t>O</t>
  </si>
  <si>
    <t>M</t>
  </si>
  <si>
    <t>-  La densidad se calculó sobre la base de los datos oficiales de la población estimada por el Instituto Nacional de Estadística 
    e Informática.</t>
  </si>
  <si>
    <t xml:space="preserve">5/ Corresponde al número de conexiones de Internet Fijo, según distintas tecnologías de acceso (Dial-up, xDSL, Cablemódem, </t>
  </si>
  <si>
    <t xml:space="preserve">    Wi-Max, Satelital, entre otros).</t>
  </si>
  <si>
    <t xml:space="preserve">TUPs = Teléfonos de uso público. </t>
  </si>
  <si>
    <t>TF = Teléfono fijo.</t>
  </si>
  <si>
    <t>Tráfico telefónico larga distancia nacional originados 
en TM 4/</t>
  </si>
  <si>
    <t>Tráfico telefónico larga distancia internacional saliente 
(TF y TUPs) 4/</t>
  </si>
  <si>
    <t>Tráfico telefónico larga distancia internacional saliente 
en TM 4/</t>
  </si>
  <si>
    <t xml:space="preserve">Densidad de teléfonos fijos en servicio 
(por cada 100 hab.)  </t>
  </si>
  <si>
    <t>Tráfico telefónico larga distancia nacional 
(TF y TUPs) 4/</t>
  </si>
  <si>
    <t xml:space="preserve">1/ La información del año 2020 corresponde al cierre de setiembre de ese año. La información a diciembre de los años 2020, 
    2021, 2022 y 2023 se encuentra en proceso de revisión. </t>
  </si>
  <si>
    <r>
      <t xml:space="preserve">Nota: </t>
    </r>
    <r>
      <rPr>
        <sz val="7"/>
        <color theme="1"/>
        <rFont val="Arial Narrow"/>
        <family val="2"/>
      </rPr>
      <t>Información remitida por las empresas operadoras, la misma que podría ser actualizada en caso la entidad reciba nueva información y/o ante una eventual rectificación, ya sea a pedido de parte o por solicitud del OSIPTEL. Información disponible al 04 de marzo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</si>
</sst>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&quot;S/.&quot;\ * #,##0.00_ ;_ &quot;S/.&quot;\ * \-#,##0.00_ ;_ &quot;S/.&quot;\ * &quot;-&quot;??_ ;_ @_ "/>
    <numFmt numFmtId="167" formatCode="&quot;$&quot;#,##0;\-&quot;$&quot;#,##0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_(&quot;S/.&quot;\ * #,##0.00_);_(&quot;S/.&quot;\ * \(#,##0.00\);_(&quot;S/.&quot;\ * &quot;-&quot;??_);_(@_)"/>
    <numFmt numFmtId="171" formatCode="0.0_)"/>
    <numFmt numFmtId="172" formatCode="0.0"/>
    <numFmt numFmtId="173" formatCode="0.0000"/>
    <numFmt numFmtId="174" formatCode="###\ ###\ ###"/>
    <numFmt numFmtId="175" formatCode="_-* #,##0\ _p_t_a_-;\-* #,##0\ _p_t_a_-;_-* &quot;-&quot;\ _p_t_a_-;_-@_-"/>
    <numFmt numFmtId="176" formatCode="m/d"/>
    <numFmt numFmtId="177" formatCode="&quot;$&quot;#,##0.0000_);\(&quot;$&quot;#,##0.0000\)"/>
    <numFmt numFmtId="178" formatCode="\$#,##0_);\(\$#,##0\)"/>
    <numFmt numFmtId="179" formatCode="_([$€-2]\ * #,##0.00_);_([$€-2]\ * \(#,##0.00\);_([$€-2]\ * &quot;-&quot;??_)"/>
    <numFmt numFmtId="180" formatCode="_ [$€-2]* #,##0.00_ ;_ [$€-2]* \-#,##0.00_ ;_ [$€-2]* &quot;-&quot;??_ "/>
    <numFmt numFmtId="181" formatCode="#,##0.0_);\(#,##0.0\)"/>
    <numFmt numFmtId="182" formatCode="_-* #,##0\ _F_-;\-* #,##0\ _F_-;_-* &quot;-&quot;\ _F_-;_-@_-"/>
    <numFmt numFmtId="183" formatCode="_-* #,##0.00\ _F_-;\-* #,##0.00\ _F_-;_-* &quot;-&quot;??\ _F_-;_-@_-"/>
    <numFmt numFmtId="184" formatCode="_ &quot;$&quot;* #,##0_ ;_ &quot;$&quot;* \-#,##0_ ;_ &quot;$&quot;* &quot;-&quot;_ ;_ @_ "/>
    <numFmt numFmtId="185" formatCode="_ &quot;$&quot;* #,##0.00_ ;_ &quot;$&quot;* \-#,##0.00_ ;_ &quot;$&quot;* &quot;-&quot;??_ ;_ @_ "/>
    <numFmt numFmtId="186" formatCode="_-* #,##0\ &quot;F&quot;_-;\-* #,##0\ &quot;F&quot;_-;_-* &quot;-&quot;\ &quot;F&quot;_-;_-@_-"/>
    <numFmt numFmtId="187" formatCode="_-* #,##0.00\ &quot;F&quot;_-;\-* #,##0.00\ &quot;F&quot;_-;_-* &quot;-&quot;??\ &quot;F&quot;_-;_-@_-"/>
    <numFmt numFmtId="188" formatCode="&quot;US$&quot;#,##0_);\(&quot;US$&quot;#,##0\)"/>
    <numFmt numFmtId="189" formatCode="&quot;$&quot;#,##0_);\(&quot;$&quot;#,##0\)"/>
    <numFmt numFmtId="190" formatCode="mm/dd/yy"/>
    <numFmt numFmtId="191" formatCode="_ * #,##0.000000_ ;_ * \-#,##0.000000_ ;_ * &quot;-&quot;??????_ ;_ @_ "/>
    <numFmt numFmtId="192" formatCode="#,##0.0"/>
  </numFmts>
  <fonts count="75">
    <font>
      <sz val="10"/>
      <name val="Arial"/>
    </font>
    <font>
      <sz val="7"/>
      <name val="Times New Roman"/>
      <family val="1"/>
    </font>
    <font>
      <sz val="10"/>
      <name val="Helv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Palatino"/>
      <family val="1"/>
    </font>
    <font>
      <sz val="10"/>
      <name val="Times New Roman"/>
      <family val="1"/>
    </font>
    <font>
      <sz val="11"/>
      <name val="MS ??"/>
      <family val="1"/>
      <charset val="128"/>
    </font>
    <font>
      <sz val="14"/>
      <name val="Terminal"/>
      <family val="3"/>
      <charset val="128"/>
    </font>
    <font>
      <sz val="10"/>
      <name val="Geneva"/>
    </font>
    <font>
      <sz val="10"/>
      <color indexed="8"/>
      <name val="Arial"/>
      <family val="2"/>
    </font>
    <font>
      <sz val="12"/>
      <name val="Times New Roman"/>
      <family val="1"/>
    </font>
    <font>
      <b/>
      <sz val="18"/>
      <name val="Helv"/>
    </font>
    <font>
      <sz val="14"/>
      <name val="Helv"/>
    </font>
    <font>
      <b/>
      <sz val="14"/>
      <name val="Helv"/>
    </font>
    <font>
      <sz val="10"/>
      <name val="MS Sans Serif"/>
      <family val="2"/>
    </font>
    <font>
      <sz val="8"/>
      <name val="Tahoma"/>
      <family val="2"/>
    </font>
    <font>
      <sz val="8"/>
      <name val="Times New Roman"/>
      <family val="1"/>
    </font>
    <font>
      <b/>
      <sz val="12"/>
      <name val="Palatino"/>
    </font>
    <font>
      <b/>
      <sz val="10"/>
      <name val="Palatino"/>
    </font>
    <font>
      <b/>
      <u/>
      <sz val="10"/>
      <name val="Palatino"/>
    </font>
    <font>
      <b/>
      <sz val="12"/>
      <name val="Helv"/>
    </font>
    <font>
      <sz val="10"/>
      <color indexed="22"/>
      <name val="Arial"/>
      <family val="2"/>
    </font>
    <font>
      <sz val="10"/>
      <name val="BERNHARD"/>
    </font>
    <font>
      <sz val="10"/>
      <name val="MS Serif"/>
      <family val="1"/>
    </font>
    <font>
      <sz val="10"/>
      <name val="Courier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0"/>
      <name val="Helv"/>
    </font>
    <font>
      <sz val="12"/>
      <name val="Helv"/>
    </font>
    <font>
      <sz val="12"/>
      <color indexed="9"/>
      <name val="Helv"/>
    </font>
    <font>
      <sz val="7"/>
      <name val="Small Fonts"/>
      <family val="2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name val="Palatino"/>
    </font>
    <font>
      <sz val="10"/>
      <name val="Tms Rmn"/>
    </font>
    <font>
      <sz val="10"/>
      <color indexed="10"/>
      <name val="Times New Roman"/>
      <family val="1"/>
    </font>
    <font>
      <sz val="8"/>
      <name val="Helv"/>
    </font>
    <font>
      <b/>
      <sz val="8"/>
      <color indexed="8"/>
      <name val="Helv"/>
    </font>
    <font>
      <sz val="12"/>
      <name val="新細明體"/>
      <family val="1"/>
      <charset val="136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7"/>
      <color theme="1"/>
      <name val="Arial Narrow"/>
      <family val="2"/>
    </font>
    <font>
      <sz val="7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sz val="6"/>
      <color theme="1"/>
      <name val="Arial Narrow"/>
      <family val="2"/>
    </font>
    <font>
      <sz val="10"/>
      <color theme="1"/>
      <name val="Arial Narrow"/>
      <family val="2"/>
    </font>
    <font>
      <sz val="7"/>
      <color theme="0" tint="-0.3499862666707357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4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 applyFont="0" applyFill="0" applyBorder="0" applyAlignment="0" applyProtection="0">
      <alignment horizontal="right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right"/>
    </xf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176" fontId="3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25" fillId="0" borderId="0"/>
    <xf numFmtId="0" fontId="3" fillId="0" borderId="0" applyFill="0" applyBorder="0"/>
    <xf numFmtId="0" fontId="26" fillId="0" borderId="0">
      <alignment vertical="top"/>
    </xf>
    <xf numFmtId="0" fontId="3" fillId="0" borderId="0" applyFill="0" applyBorder="0"/>
    <xf numFmtId="0" fontId="27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37" fontId="28" fillId="0" borderId="0"/>
    <xf numFmtId="37" fontId="29" fillId="0" borderId="0"/>
    <xf numFmtId="37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37" fontId="32" fillId="20" borderId="1" applyBorder="0" applyProtection="0">
      <alignment vertical="center"/>
    </xf>
    <xf numFmtId="0" fontId="33" fillId="0" borderId="0">
      <alignment horizontal="center" wrapText="1"/>
      <protection locked="0"/>
    </xf>
    <xf numFmtId="0" fontId="12" fillId="3" borderId="0" applyNumberFormat="0" applyBorder="0" applyAlignment="0" applyProtection="0"/>
    <xf numFmtId="0" fontId="34" fillId="0" borderId="0" applyNumberFormat="0"/>
    <xf numFmtId="0" fontId="35" fillId="0" borderId="2"/>
    <xf numFmtId="0" fontId="36" fillId="0" borderId="0" applyNumberFormat="0"/>
    <xf numFmtId="37" fontId="37" fillId="0" borderId="3" applyNumberFormat="0" applyFont="0" applyFill="0" applyAlignment="0" applyProtection="0"/>
    <xf numFmtId="37" fontId="37" fillId="0" borderId="4" applyNumberFormat="0" applyFont="0" applyFill="0" applyAlignment="0" applyProtection="0"/>
    <xf numFmtId="0" fontId="6" fillId="4" borderId="0" applyNumberFormat="0" applyBorder="0" applyAlignment="0" applyProtection="0"/>
    <xf numFmtId="177" fontId="3" fillId="0" borderId="0" applyFill="0" applyBorder="0" applyAlignment="0"/>
    <xf numFmtId="0" fontId="7" fillId="21" borderId="5" applyNumberFormat="0" applyAlignment="0" applyProtection="0"/>
    <xf numFmtId="0" fontId="7" fillId="21" borderId="5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8" fillId="22" borderId="6" applyNumberFormat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9" fillId="0" borderId="0"/>
    <xf numFmtId="0" fontId="2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9" fillId="0" borderId="0"/>
    <xf numFmtId="0" fontId="2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>
      <protection locked="0"/>
    </xf>
    <xf numFmtId="0" fontId="43" fillId="0" borderId="0">
      <protection locked="0"/>
    </xf>
    <xf numFmtId="0" fontId="1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44" fillId="0" borderId="0" applyNumberFormat="0" applyAlignment="0">
      <alignment horizontal="left"/>
    </xf>
    <xf numFmtId="0" fontId="11" fillId="7" borderId="5" applyNumberFormat="0" applyAlignment="0" applyProtection="0"/>
    <xf numFmtId="0" fontId="3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6" fillId="4" borderId="0" applyNumberFormat="0" applyBorder="0" applyAlignment="0" applyProtection="0"/>
    <xf numFmtId="38" fontId="45" fillId="23" borderId="0" applyNumberFormat="0" applyBorder="0" applyAlignment="0" applyProtection="0"/>
    <xf numFmtId="38" fontId="45" fillId="23" borderId="0" applyNumberFormat="0" applyBorder="0" applyAlignment="0" applyProtection="0"/>
    <xf numFmtId="38" fontId="45" fillId="23" borderId="0" applyNumberFormat="0" applyBorder="0" applyAlignment="0" applyProtection="0"/>
    <xf numFmtId="38" fontId="45" fillId="23" borderId="0" applyNumberFormat="0" applyBorder="0" applyAlignment="0" applyProtection="0"/>
    <xf numFmtId="0" fontId="46" fillId="0" borderId="9" applyNumberFormat="0" applyAlignment="0" applyProtection="0">
      <alignment horizontal="left" vertical="center"/>
    </xf>
    <xf numFmtId="0" fontId="46" fillId="0" borderId="10">
      <alignment horizontal="left" vertical="center"/>
    </xf>
    <xf numFmtId="0" fontId="18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37" fontId="49" fillId="0" borderId="0" applyNumberFormat="0" applyFill="0" applyBorder="0" applyAlignment="0" applyProtection="0"/>
    <xf numFmtId="37" fontId="37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1" fillId="7" borderId="5" applyNumberFormat="0" applyAlignment="0" applyProtection="0"/>
    <xf numFmtId="10" fontId="45" fillId="24" borderId="13" applyNumberFormat="0" applyBorder="0" applyAlignment="0" applyProtection="0"/>
    <xf numFmtId="10" fontId="45" fillId="24" borderId="13" applyNumberFormat="0" applyBorder="0" applyAlignment="0" applyProtection="0"/>
    <xf numFmtId="10" fontId="45" fillId="24" borderId="13" applyNumberFormat="0" applyBorder="0" applyAlignment="0" applyProtection="0"/>
    <xf numFmtId="10" fontId="45" fillId="24" borderId="13" applyNumberFormat="0" applyBorder="0" applyAlignment="0" applyProtection="0"/>
    <xf numFmtId="181" fontId="50" fillId="25" borderId="0"/>
    <xf numFmtId="0" fontId="9" fillId="0" borderId="7" applyNumberFormat="0" applyFill="0" applyAlignment="0" applyProtection="0"/>
    <xf numFmtId="181" fontId="51" fillId="26" borderId="0"/>
    <xf numFmtId="164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2" fillId="0" borderId="0">
      <protection locked="0"/>
    </xf>
    <xf numFmtId="0" fontId="13" fillId="27" borderId="0" applyNumberFormat="0" applyBorder="0" applyAlignment="0" applyProtection="0"/>
    <xf numFmtId="37" fontId="52" fillId="0" borderId="0"/>
    <xf numFmtId="37" fontId="52" fillId="0" borderId="0"/>
    <xf numFmtId="37" fontId="52" fillId="0" borderId="0"/>
    <xf numFmtId="37" fontId="52" fillId="0" borderId="0"/>
    <xf numFmtId="37" fontId="52" fillId="0" borderId="0"/>
    <xf numFmtId="37" fontId="52" fillId="0" borderId="0"/>
    <xf numFmtId="173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 applyNumberFormat="0" applyFill="0" applyBorder="0" applyAlignment="0" applyProtection="0"/>
    <xf numFmtId="0" fontId="6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 applyNumberFormat="0" applyFill="0" applyBorder="0" applyAlignment="0" applyProtection="0"/>
    <xf numFmtId="0" fontId="3" fillId="0" borderId="0">
      <alignment vertical="top"/>
    </xf>
    <xf numFmtId="0" fontId="3" fillId="0" borderId="0" applyNumberFormat="0" applyFill="0" applyBorder="0" applyAlignment="0" applyProtection="0"/>
    <xf numFmtId="0" fontId="32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71" fontId="1" fillId="0" borderId="0"/>
    <xf numFmtId="0" fontId="2" fillId="0" borderId="0"/>
    <xf numFmtId="0" fontId="3" fillId="28" borderId="14" applyNumberFormat="0" applyFont="0" applyAlignment="0" applyProtection="0"/>
    <xf numFmtId="0" fontId="3" fillId="28" borderId="14" applyNumberFormat="0" applyFont="0" applyAlignment="0" applyProtection="0"/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14" fillId="21" borderId="15" applyNumberFormat="0" applyAlignment="0" applyProtection="0"/>
    <xf numFmtId="4" fontId="26" fillId="20" borderId="0">
      <alignment horizontal="right"/>
    </xf>
    <xf numFmtId="4" fontId="26" fillId="20" borderId="0">
      <alignment horizontal="right"/>
    </xf>
    <xf numFmtId="4" fontId="26" fillId="20" borderId="0">
      <alignment horizontal="right"/>
    </xf>
    <xf numFmtId="4" fontId="26" fillId="20" borderId="0">
      <alignment horizontal="right"/>
    </xf>
    <xf numFmtId="0" fontId="54" fillId="20" borderId="0">
      <alignment horizontal="center" vertical="center"/>
    </xf>
    <xf numFmtId="0" fontId="55" fillId="20" borderId="0"/>
    <xf numFmtId="0" fontId="54" fillId="20" borderId="0" applyBorder="0">
      <alignment horizontal="centerContinuous"/>
    </xf>
    <xf numFmtId="0" fontId="56" fillId="20" borderId="0" applyBorder="0">
      <alignment horizontal="centerContinuous"/>
    </xf>
    <xf numFmtId="14" fontId="33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189" fontId="58" fillId="0" borderId="0"/>
    <xf numFmtId="0" fontId="33" fillId="0" borderId="16" applyNumberFormat="0" applyAlignment="0"/>
    <xf numFmtId="0" fontId="31" fillId="0" borderId="0" applyNumberFormat="0" applyFont="0" applyFill="0" applyBorder="0" applyAlignment="0" applyProtection="0">
      <alignment horizontal="left"/>
    </xf>
    <xf numFmtId="37" fontId="59" fillId="0" borderId="0" applyNumberFormat="0" applyFill="0" applyBorder="0" applyAlignment="0" applyProtection="0"/>
    <xf numFmtId="190" fontId="60" fillId="0" borderId="0" applyNumberFormat="0" applyFill="0" applyBorder="0" applyAlignment="0" applyProtection="0">
      <alignment horizontal="left"/>
    </xf>
    <xf numFmtId="38" fontId="60" fillId="0" borderId="0"/>
    <xf numFmtId="0" fontId="14" fillId="21" borderId="15" applyNumberFormat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61" fillId="0" borderId="0" applyBorder="0">
      <alignment horizontal="right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11" applyNumberFormat="0" applyFill="0" applyAlignment="0" applyProtection="0"/>
    <xf numFmtId="0" fontId="10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38" fillId="0" borderId="18" applyNumberFormat="0" applyFont="0" applyFill="0" applyAlignment="0" applyProtection="0"/>
    <xf numFmtId="0" fontId="20" fillId="0" borderId="17" applyNumberFormat="0" applyFill="0" applyAlignment="0" applyProtection="0"/>
    <xf numFmtId="0" fontId="38" fillId="0" borderId="18" applyNumberFormat="0" applyFont="0" applyFill="0" applyAlignment="0" applyProtection="0"/>
    <xf numFmtId="0" fontId="38" fillId="0" borderId="18" applyNumberFormat="0" applyFont="0" applyFill="0" applyAlignment="0" applyProtection="0"/>
    <xf numFmtId="0" fontId="38" fillId="0" borderId="18" applyNumberFormat="0" applyFon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4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8" fontId="62" fillId="0" borderId="0" applyFont="0" applyFill="0" applyBorder="0" applyAlignment="0" applyProtection="0"/>
    <xf numFmtId="169" fontId="62" fillId="0" borderId="0" applyFont="0" applyFill="0" applyBorder="0" applyAlignment="0" applyProtection="0"/>
  </cellStyleXfs>
  <cellXfs count="51">
    <xf numFmtId="0" fontId="0" fillId="0" borderId="0" xfId="0"/>
    <xf numFmtId="0" fontId="67" fillId="29" borderId="0" xfId="291" quotePrefix="1" applyFont="1" applyFill="1" applyAlignment="1">
      <alignment horizontal="left" vertical="center"/>
    </xf>
    <xf numFmtId="0" fontId="68" fillId="29" borderId="0" xfId="291" applyFont="1" applyFill="1" applyAlignment="1">
      <alignment vertical="center"/>
    </xf>
    <xf numFmtId="0" fontId="69" fillId="29" borderId="0" xfId="0" applyFont="1" applyFill="1" applyAlignment="1">
      <alignment vertical="center"/>
    </xf>
    <xf numFmtId="173" fontId="69" fillId="29" borderId="0" xfId="0" applyNumberFormat="1" applyFont="1" applyFill="1" applyAlignment="1">
      <alignment vertical="center"/>
    </xf>
    <xf numFmtId="0" fontId="69" fillId="29" borderId="0" xfId="291" applyFont="1" applyFill="1" applyAlignment="1">
      <alignment vertical="center"/>
    </xf>
    <xf numFmtId="0" fontId="70" fillId="29" borderId="20" xfId="291" applyFont="1" applyFill="1" applyBorder="1" applyAlignment="1">
      <alignment horizontal="center" vertical="center"/>
    </xf>
    <xf numFmtId="0" fontId="70" fillId="29" borderId="21" xfId="291" applyFont="1" applyFill="1" applyBorder="1" applyAlignment="1">
      <alignment horizontal="center" vertical="center"/>
    </xf>
    <xf numFmtId="174" fontId="66" fillId="29" borderId="0" xfId="289" applyNumberFormat="1" applyFont="1" applyFill="1" applyAlignment="1">
      <alignment horizontal="right" vertical="center"/>
    </xf>
    <xf numFmtId="3" fontId="66" fillId="29" borderId="0" xfId="291" applyNumberFormat="1" applyFont="1" applyFill="1" applyAlignment="1">
      <alignment horizontal="right" vertical="center"/>
    </xf>
    <xf numFmtId="174" fontId="69" fillId="29" borderId="0" xfId="291" applyNumberFormat="1" applyFont="1" applyFill="1" applyAlignment="1">
      <alignment vertical="center"/>
    </xf>
    <xf numFmtId="191" fontId="69" fillId="29" borderId="0" xfId="291" applyNumberFormat="1" applyFont="1" applyFill="1" applyAlignment="1">
      <alignment vertical="center"/>
    </xf>
    <xf numFmtId="172" fontId="66" fillId="29" borderId="0" xfId="291" applyNumberFormat="1" applyFont="1" applyFill="1" applyAlignment="1">
      <alignment vertical="center"/>
    </xf>
    <xf numFmtId="192" fontId="66" fillId="29" borderId="0" xfId="291" applyNumberFormat="1" applyFont="1" applyFill="1" applyAlignment="1">
      <alignment horizontal="right" vertical="center"/>
    </xf>
    <xf numFmtId="164" fontId="66" fillId="29" borderId="0" xfId="291" applyNumberFormat="1" applyFont="1" applyFill="1" applyAlignment="1">
      <alignment horizontal="right" vertical="center"/>
    </xf>
    <xf numFmtId="0" fontId="72" fillId="29" borderId="19" xfId="291" applyFont="1" applyFill="1" applyBorder="1" applyAlignment="1">
      <alignment horizontal="left" vertical="center"/>
    </xf>
    <xf numFmtId="3" fontId="72" fillId="29" borderId="2" xfId="291" applyNumberFormat="1" applyFont="1" applyFill="1" applyBorder="1" applyAlignment="1">
      <alignment horizontal="right" vertical="center"/>
    </xf>
    <xf numFmtId="0" fontId="69" fillId="29" borderId="2" xfId="291" applyFont="1" applyFill="1" applyBorder="1" applyAlignment="1">
      <alignment vertical="center"/>
    </xf>
    <xf numFmtId="0" fontId="69" fillId="29" borderId="0" xfId="291" applyFont="1" applyFill="1" applyAlignment="1">
      <alignment horizontal="left" vertical="center"/>
    </xf>
    <xf numFmtId="3" fontId="69" fillId="29" borderId="0" xfId="291" applyNumberFormat="1" applyFont="1" applyFill="1" applyAlignment="1">
      <alignment horizontal="right" vertical="center"/>
    </xf>
    <xf numFmtId="0" fontId="73" fillId="29" borderId="0" xfId="0" applyFont="1" applyFill="1"/>
    <xf numFmtId="0" fontId="65" fillId="29" borderId="0" xfId="0" applyFont="1" applyFill="1"/>
    <xf numFmtId="0" fontId="72" fillId="29" borderId="0" xfId="291" applyFont="1" applyFill="1" applyAlignment="1">
      <alignment vertical="center"/>
    </xf>
    <xf numFmtId="0" fontId="72" fillId="29" borderId="0" xfId="291" applyFont="1" applyFill="1" applyAlignment="1">
      <alignment horizontal="left" vertical="center" wrapText="1"/>
    </xf>
    <xf numFmtId="0" fontId="69" fillId="29" borderId="0" xfId="291" applyFont="1" applyFill="1" applyAlignment="1">
      <alignment horizontal="center" vertical="center"/>
    </xf>
    <xf numFmtId="0" fontId="72" fillId="29" borderId="0" xfId="291" applyFont="1" applyFill="1" applyAlignment="1">
      <alignment vertical="top"/>
    </xf>
    <xf numFmtId="1" fontId="69" fillId="29" borderId="0" xfId="291" applyNumberFormat="1" applyFont="1" applyFill="1" applyAlignment="1">
      <alignment vertical="center"/>
    </xf>
    <xf numFmtId="3" fontId="66" fillId="29" borderId="0" xfId="291" applyNumberFormat="1" applyFont="1" applyFill="1" applyAlignment="1">
      <alignment horizontal="right"/>
    </xf>
    <xf numFmtId="0" fontId="70" fillId="29" borderId="22" xfId="291" applyFont="1" applyFill="1" applyBorder="1" applyAlignment="1">
      <alignment horizontal="right" vertical="center"/>
    </xf>
    <xf numFmtId="0" fontId="70" fillId="29" borderId="10" xfId="291" applyFont="1" applyFill="1" applyBorder="1" applyAlignment="1">
      <alignment horizontal="right" vertical="center"/>
    </xf>
    <xf numFmtId="0" fontId="70" fillId="29" borderId="0" xfId="291" applyFont="1" applyFill="1" applyAlignment="1">
      <alignment horizontal="right" vertical="center"/>
    </xf>
    <xf numFmtId="0" fontId="66" fillId="29" borderId="0" xfId="291" applyFont="1" applyFill="1" applyAlignment="1">
      <alignment vertical="center"/>
    </xf>
    <xf numFmtId="0" fontId="72" fillId="29" borderId="0" xfId="291" applyFont="1" applyFill="1" applyAlignment="1">
      <alignment horizontal="left" vertical="center"/>
    </xf>
    <xf numFmtId="3" fontId="72" fillId="29" borderId="0" xfId="291" applyNumberFormat="1" applyFont="1" applyFill="1" applyAlignment="1">
      <alignment horizontal="right" vertical="center"/>
    </xf>
    <xf numFmtId="0" fontId="69" fillId="29" borderId="0" xfId="291" applyFont="1" applyFill="1" applyAlignment="1">
      <alignment horizontal="left" vertical="top"/>
    </xf>
    <xf numFmtId="0" fontId="69" fillId="29" borderId="0" xfId="0" applyFont="1" applyFill="1"/>
    <xf numFmtId="0" fontId="69" fillId="29" borderId="0" xfId="0" applyFont="1" applyFill="1" applyAlignment="1">
      <alignment horizontal="justify" vertical="top" wrapText="1"/>
    </xf>
    <xf numFmtId="0" fontId="66" fillId="0" borderId="21" xfId="291" applyFont="1" applyBorder="1" applyAlignment="1">
      <alignment horizontal="left" vertical="center"/>
    </xf>
    <xf numFmtId="192" fontId="66" fillId="0" borderId="0" xfId="291" applyNumberFormat="1" applyFont="1" applyAlignment="1">
      <alignment horizontal="right" vertical="center"/>
    </xf>
    <xf numFmtId="0" fontId="74" fillId="29" borderId="0" xfId="291" applyFont="1" applyFill="1" applyAlignment="1">
      <alignment vertical="center"/>
    </xf>
    <xf numFmtId="0" fontId="66" fillId="0" borderId="21" xfId="291" applyFont="1" applyBorder="1" applyAlignment="1">
      <alignment horizontal="left" vertical="center" wrapText="1"/>
    </xf>
    <xf numFmtId="0" fontId="69" fillId="29" borderId="0" xfId="291" applyFont="1" applyFill="1" applyAlignment="1">
      <alignment horizontal="justify" vertical="top" wrapText="1"/>
    </xf>
    <xf numFmtId="171" fontId="71" fillId="29" borderId="0" xfId="290" applyFont="1" applyFill="1" applyAlignment="1">
      <alignment horizontal="left" vertical="top" wrapText="1"/>
    </xf>
    <xf numFmtId="0" fontId="67" fillId="29" borderId="2" xfId="291" quotePrefix="1" applyFont="1" applyFill="1" applyBorder="1" applyAlignment="1">
      <alignment horizontal="center" vertical="center"/>
    </xf>
    <xf numFmtId="0" fontId="69" fillId="29" borderId="0" xfId="0" applyFont="1" applyFill="1" applyAlignment="1">
      <alignment horizontal="justify" vertical="top" wrapText="1"/>
    </xf>
    <xf numFmtId="0" fontId="69" fillId="29" borderId="0" xfId="291" applyFont="1" applyFill="1" applyAlignment="1">
      <alignment horizontal="left" vertical="top"/>
    </xf>
    <xf numFmtId="0" fontId="71" fillId="29" borderId="0" xfId="291" applyFont="1" applyFill="1" applyAlignment="1">
      <alignment horizontal="justify" vertical="top" wrapText="1"/>
    </xf>
    <xf numFmtId="0" fontId="69" fillId="29" borderId="0" xfId="291" quotePrefix="1" applyFont="1" applyFill="1" applyAlignment="1">
      <alignment horizontal="left" vertical="top" wrapText="1"/>
    </xf>
    <xf numFmtId="0" fontId="69" fillId="29" borderId="0" xfId="291" quotePrefix="1" applyFont="1" applyFill="1" applyAlignment="1">
      <alignment horizontal="justify" vertical="top" wrapText="1"/>
    </xf>
    <xf numFmtId="0" fontId="69" fillId="29" borderId="0" xfId="291" quotePrefix="1" applyFont="1" applyFill="1" applyAlignment="1">
      <alignment horizontal="justify" vertical="top"/>
    </xf>
    <xf numFmtId="0" fontId="69" fillId="29" borderId="0" xfId="0" applyFont="1" applyFill="1" applyAlignment="1">
      <alignment horizontal="left" vertical="top" wrapText="1"/>
    </xf>
  </cellXfs>
  <cellStyles count="346">
    <cellStyle name="%" xfId="1" xr:uid="{00000000-0005-0000-0000-000000000000}"/>
    <cellStyle name="% 2" xfId="2" xr:uid="{00000000-0005-0000-0000-000001000000}"/>
    <cellStyle name="% 2 2" xfId="3" xr:uid="{00000000-0005-0000-0000-000002000000}"/>
    <cellStyle name="% 3" xfId="4" xr:uid="{00000000-0005-0000-0000-000003000000}"/>
    <cellStyle name="% 4" xfId="5" xr:uid="{00000000-0005-0000-0000-000004000000}"/>
    <cellStyle name="% 5" xfId="6" xr:uid="{00000000-0005-0000-0000-000005000000}"/>
    <cellStyle name="% 6" xfId="7" xr:uid="{00000000-0005-0000-0000-000006000000}"/>
    <cellStyle name="% 7" xfId="8" xr:uid="{00000000-0005-0000-0000-000007000000}"/>
    <cellStyle name="%_ INFORMACIÓN RES 121-2003 SEGUNDO TRIMESTRE 2008" xfId="9" xr:uid="{00000000-0005-0000-0000-000008000000}"/>
    <cellStyle name="%_2009Q2_Reporte_Osiptel" xfId="10" xr:uid="{00000000-0005-0000-0000-000009000000}"/>
    <cellStyle name="%_Formatos de información periódica 2dor Trimestre 2009 - OSIPTEL" xfId="11" xr:uid="{00000000-0005-0000-0000-00000A000000}"/>
    <cellStyle name="%_Información periódica de OSIPTEL - 2do trimestre de 2008 (2)" xfId="12" xr:uid="{00000000-0005-0000-0000-00000B000000}"/>
    <cellStyle name="%_LINEAS PRESELECCIONADAS A JUNIO 2008 (2)" xfId="13" xr:uid="{00000000-0005-0000-0000-00000C000000}"/>
    <cellStyle name="%_Nextel del Perú S.A. - Información periódica OSIPTEL" xfId="14" xr:uid="{00000000-0005-0000-0000-00000D000000}"/>
    <cellStyle name="%_OPERACIONES COMERCIALES" xfId="15" xr:uid="{00000000-0005-0000-0000-00000E000000}"/>
    <cellStyle name="%_OSIPTEL FORMATOS 3-E y 3-F TRIMESTRE 2-2009" xfId="16" xr:uid="{00000000-0005-0000-0000-00000F000000}"/>
    <cellStyle name="(0%) &quot; - &quot;" xfId="17" xr:uid="{00000000-0005-0000-0000-000010000000}"/>
    <cellStyle name="(0%) &quot; - &quot;per" xfId="18" xr:uid="{00000000-0005-0000-0000-000011000000}"/>
    <cellStyle name="(0,000) &quot; - &quot;" xfId="19" xr:uid="{00000000-0005-0000-0000-000012000000}"/>
    <cellStyle name="(0,000) &quot; - &quot;num" xfId="20" xr:uid="{00000000-0005-0000-0000-000013000000}"/>
    <cellStyle name="(0.0%)" xfId="21" xr:uid="{00000000-0005-0000-0000-000014000000}"/>
    <cellStyle name="(4) STM-1 (LECT)_x000d__x000a_PL-4579-M-039-99_x000d__x000a_FALTA APE" xfId="22" xr:uid="{00000000-0005-0000-0000-000015000000}"/>
    <cellStyle name="(4) STM-1 (LECT)_x000d__x000a_PL-4579-M-039-99_x000d__x000a_FALTA APE 2" xfId="23" xr:uid="{00000000-0005-0000-0000-000016000000}"/>
    <cellStyle name="(4) STM-1 (LECT)_x000d__x000a_PL-4579-M-039-99_x000d__x000a_FALTA APE 2 2" xfId="24" xr:uid="{00000000-0005-0000-0000-000017000000}"/>
    <cellStyle name="(4) STM-1 (LECT)_x000d__x000a_PL-4579-M-039-99_x000d__x000a_FALTA APE 3" xfId="25" xr:uid="{00000000-0005-0000-0000-000018000000}"/>
    <cellStyle name="(4) STM-1 (LECT)_x000d__x000a_PL-4579-M-039-99_x000d__x000a_FALTA APE_Anexo II   Res  Final - vf rev 10-03" xfId="26" xr:uid="{00000000-0005-0000-0000-000019000000}"/>
    <cellStyle name="?? [0.00]_laroux" xfId="27" xr:uid="{00000000-0005-0000-0000-00001A000000}"/>
    <cellStyle name="???? [0.00]_laroux" xfId="28" xr:uid="{00000000-0005-0000-0000-00001B000000}"/>
    <cellStyle name="????_laroux" xfId="29" xr:uid="{00000000-0005-0000-0000-00001C000000}"/>
    <cellStyle name="??_??" xfId="30" xr:uid="{00000000-0005-0000-0000-00001D000000}"/>
    <cellStyle name="_Anexo II-Trim II 2008 OSIPTEL" xfId="31" xr:uid="{00000000-0005-0000-0000-00001E000000}"/>
    <cellStyle name="_CCPPs_General" xfId="32" xr:uid="{00000000-0005-0000-0000-00001F000000}"/>
    <cellStyle name="_CCPPs_General_Alex" xfId="33" xr:uid="{00000000-0005-0000-0000-000020000000}"/>
    <cellStyle name="_CCPPs_General_I. T. Fija 1" xfId="34" xr:uid="{00000000-0005-0000-0000-000021000000}"/>
    <cellStyle name="_Copia de Larga Distancia (4). WEB.lunes" xfId="35" xr:uid="{00000000-0005-0000-0000-000022000000}"/>
    <cellStyle name="_Copia de PROCESOS_LDN_y_LDI_2007_I" xfId="36" xr:uid="{00000000-0005-0000-0000-000023000000}"/>
    <cellStyle name="_Hoja2" xfId="37" xr:uid="{00000000-0005-0000-0000-000024000000}"/>
    <cellStyle name="_I. T. Fija 1" xfId="38" xr:uid="{00000000-0005-0000-0000-000025000000}"/>
    <cellStyle name="_II. TUPs" xfId="39" xr:uid="{00000000-0005-0000-0000-000026000000}"/>
    <cellStyle name="_LINEAS PRESELECCIONADAS A JUNIO 2008 (2)" xfId="40" xr:uid="{00000000-0005-0000-0000-000027000000}"/>
    <cellStyle name="_Reclamos" xfId="41" xr:uid="{00000000-0005-0000-0000-000028000000}"/>
    <cellStyle name="0,0_x000d__x000a_NA_x000d__x000a_" xfId="42" xr:uid="{00000000-0005-0000-0000-000029000000}"/>
    <cellStyle name="20% - Accent1" xfId="43" xr:uid="{00000000-0005-0000-0000-00002A000000}"/>
    <cellStyle name="20% - Accent2" xfId="44" xr:uid="{00000000-0005-0000-0000-00002B000000}"/>
    <cellStyle name="20% - Accent3" xfId="45" xr:uid="{00000000-0005-0000-0000-00002C000000}"/>
    <cellStyle name="20% - Accent4" xfId="46" xr:uid="{00000000-0005-0000-0000-00002D000000}"/>
    <cellStyle name="20% - Accent5" xfId="47" xr:uid="{00000000-0005-0000-0000-00002E000000}"/>
    <cellStyle name="20% - Accent6" xfId="48" xr:uid="{00000000-0005-0000-0000-00002F000000}"/>
    <cellStyle name="20% - Énfasis1 2" xfId="49" xr:uid="{00000000-0005-0000-0000-000030000000}"/>
    <cellStyle name="20% - Énfasis2 2" xfId="50" xr:uid="{00000000-0005-0000-0000-000031000000}"/>
    <cellStyle name="20% - Énfasis3 2" xfId="51" xr:uid="{00000000-0005-0000-0000-000032000000}"/>
    <cellStyle name="20% - Énfasis4 2" xfId="52" xr:uid="{00000000-0005-0000-0000-000033000000}"/>
    <cellStyle name="20% - Énfasis5 2" xfId="53" xr:uid="{00000000-0005-0000-0000-000034000000}"/>
    <cellStyle name="20% - Énfasis6 2" xfId="54" xr:uid="{00000000-0005-0000-0000-000035000000}"/>
    <cellStyle name="40% - Accent1" xfId="55" xr:uid="{00000000-0005-0000-0000-000036000000}"/>
    <cellStyle name="40% - Accent2" xfId="56" xr:uid="{00000000-0005-0000-0000-000037000000}"/>
    <cellStyle name="40% - Accent3" xfId="57" xr:uid="{00000000-0005-0000-0000-000038000000}"/>
    <cellStyle name="40% - Accent4" xfId="58" xr:uid="{00000000-0005-0000-0000-000039000000}"/>
    <cellStyle name="40% - Accent5" xfId="59" xr:uid="{00000000-0005-0000-0000-00003A000000}"/>
    <cellStyle name="40% - Accent6" xfId="60" xr:uid="{00000000-0005-0000-0000-00003B000000}"/>
    <cellStyle name="40% - Énfasis1 2" xfId="61" xr:uid="{00000000-0005-0000-0000-00003C000000}"/>
    <cellStyle name="40% - Énfasis2 2" xfId="62" xr:uid="{00000000-0005-0000-0000-00003D000000}"/>
    <cellStyle name="40% - Énfasis3 2" xfId="63" xr:uid="{00000000-0005-0000-0000-00003E000000}"/>
    <cellStyle name="40% - Énfasis4 2" xfId="64" xr:uid="{00000000-0005-0000-0000-00003F000000}"/>
    <cellStyle name="40% - Énfasis5 2" xfId="65" xr:uid="{00000000-0005-0000-0000-000040000000}"/>
    <cellStyle name="40% - Énfasis6 2" xfId="66" xr:uid="{00000000-0005-0000-0000-000041000000}"/>
    <cellStyle name="60% - Accent1" xfId="67" xr:uid="{00000000-0005-0000-0000-000042000000}"/>
    <cellStyle name="60% - Accent2" xfId="68" xr:uid="{00000000-0005-0000-0000-000043000000}"/>
    <cellStyle name="60% - Accent3" xfId="69" xr:uid="{00000000-0005-0000-0000-000044000000}"/>
    <cellStyle name="60% - Accent4" xfId="70" xr:uid="{00000000-0005-0000-0000-000045000000}"/>
    <cellStyle name="60% - Accent5" xfId="71" xr:uid="{00000000-0005-0000-0000-000046000000}"/>
    <cellStyle name="60% - Accent6" xfId="72" xr:uid="{00000000-0005-0000-0000-000047000000}"/>
    <cellStyle name="60% - Énfasis1 2" xfId="73" xr:uid="{00000000-0005-0000-0000-000048000000}"/>
    <cellStyle name="60% - Énfasis2 2" xfId="74" xr:uid="{00000000-0005-0000-0000-000049000000}"/>
    <cellStyle name="60% - Énfasis3 2" xfId="75" xr:uid="{00000000-0005-0000-0000-00004A000000}"/>
    <cellStyle name="60% - Énfasis4 2" xfId="76" xr:uid="{00000000-0005-0000-0000-00004B000000}"/>
    <cellStyle name="60% - Énfasis5 2" xfId="77" xr:uid="{00000000-0005-0000-0000-00004C000000}"/>
    <cellStyle name="60% - Énfasis6 2" xfId="78" xr:uid="{00000000-0005-0000-0000-00004D000000}"/>
    <cellStyle name="A Big heading" xfId="79" xr:uid="{00000000-0005-0000-0000-00004E000000}"/>
    <cellStyle name="A body text" xfId="80" xr:uid="{00000000-0005-0000-0000-00004F000000}"/>
    <cellStyle name="A smaller heading" xfId="81" xr:uid="{00000000-0005-0000-0000-000050000000}"/>
    <cellStyle name="A3 297 x 420 mm" xfId="82" xr:uid="{00000000-0005-0000-0000-000051000000}"/>
    <cellStyle name="A3 297 x 420 mm 2" xfId="83" xr:uid="{00000000-0005-0000-0000-000052000000}"/>
    <cellStyle name="A3 297 x 420 mm 3" xfId="84" xr:uid="{00000000-0005-0000-0000-000053000000}"/>
    <cellStyle name="A3 297 x 420 mm 4" xfId="85" xr:uid="{00000000-0005-0000-0000-000054000000}"/>
    <cellStyle name="A3 297 x 420 mm 5" xfId="86" xr:uid="{00000000-0005-0000-0000-000055000000}"/>
    <cellStyle name="A3 297 x 420 mm_Nextel del Perú S.A. - Información periódica IV trimestre y anual de 2008 (OSIPTEL)" xfId="87" xr:uid="{00000000-0005-0000-0000-000056000000}"/>
    <cellStyle name="Accent1" xfId="88" xr:uid="{00000000-0005-0000-0000-000057000000}"/>
    <cellStyle name="Accent2" xfId="89" xr:uid="{00000000-0005-0000-0000-000058000000}"/>
    <cellStyle name="Accent3" xfId="90" xr:uid="{00000000-0005-0000-0000-000059000000}"/>
    <cellStyle name="Accent4" xfId="91" xr:uid="{00000000-0005-0000-0000-00005A000000}"/>
    <cellStyle name="Accent5" xfId="92" xr:uid="{00000000-0005-0000-0000-00005B000000}"/>
    <cellStyle name="Accent6" xfId="93" xr:uid="{00000000-0005-0000-0000-00005C000000}"/>
    <cellStyle name="amount" xfId="94" xr:uid="{00000000-0005-0000-0000-00005D000000}"/>
    <cellStyle name="args.style" xfId="95" xr:uid="{00000000-0005-0000-0000-00005E000000}"/>
    <cellStyle name="Bad" xfId="96" xr:uid="{00000000-0005-0000-0000-00005F000000}"/>
    <cellStyle name="bold big" xfId="97" xr:uid="{00000000-0005-0000-0000-000060000000}"/>
    <cellStyle name="bold bot bord" xfId="98" xr:uid="{00000000-0005-0000-0000-000061000000}"/>
    <cellStyle name="bold underline" xfId="99" xr:uid="{00000000-0005-0000-0000-000062000000}"/>
    <cellStyle name="Border Bottom Thick" xfId="100" xr:uid="{00000000-0005-0000-0000-000063000000}"/>
    <cellStyle name="Border Top Thin" xfId="101" xr:uid="{00000000-0005-0000-0000-000064000000}"/>
    <cellStyle name="Buena 2" xfId="102" xr:uid="{00000000-0005-0000-0000-000065000000}"/>
    <cellStyle name="Calc Currency (0)" xfId="103" xr:uid="{00000000-0005-0000-0000-000066000000}"/>
    <cellStyle name="Calculation" xfId="104" xr:uid="{00000000-0005-0000-0000-000067000000}"/>
    <cellStyle name="Cálculo 2" xfId="105" xr:uid="{00000000-0005-0000-0000-000068000000}"/>
    <cellStyle name="Celda de comprobación 2" xfId="106" xr:uid="{00000000-0005-0000-0000-000069000000}"/>
    <cellStyle name="Celda vinculada 2" xfId="107" xr:uid="{00000000-0005-0000-0000-00006A000000}"/>
    <cellStyle name="Check Cell" xfId="108" xr:uid="{00000000-0005-0000-0000-00006B000000}"/>
    <cellStyle name="Comma [0]_!!!GO" xfId="109" xr:uid="{00000000-0005-0000-0000-00006C000000}"/>
    <cellStyle name="Comma 2" xfId="110" xr:uid="{00000000-0005-0000-0000-00006D000000}"/>
    <cellStyle name="Comma 2 2" xfId="111" xr:uid="{00000000-0005-0000-0000-00006E000000}"/>
    <cellStyle name="Comma 4" xfId="112" xr:uid="{00000000-0005-0000-0000-00006F000000}"/>
    <cellStyle name="Comma 5" xfId="113" xr:uid="{00000000-0005-0000-0000-000070000000}"/>
    <cellStyle name="Comma_!!!GO" xfId="114" xr:uid="{00000000-0005-0000-0000-000071000000}"/>
    <cellStyle name="Comma0" xfId="115" xr:uid="{00000000-0005-0000-0000-000072000000}"/>
    <cellStyle name="Comma0 - Modelo1" xfId="116" xr:uid="{00000000-0005-0000-0000-000073000000}"/>
    <cellStyle name="Comma0 - Style1" xfId="117" xr:uid="{00000000-0005-0000-0000-000074000000}"/>
    <cellStyle name="Comma0 2" xfId="118" xr:uid="{00000000-0005-0000-0000-000075000000}"/>
    <cellStyle name="Comma0 3" xfId="119" xr:uid="{00000000-0005-0000-0000-000076000000}"/>
    <cellStyle name="Comma0 4" xfId="120" xr:uid="{00000000-0005-0000-0000-000077000000}"/>
    <cellStyle name="Comma0 5" xfId="121" xr:uid="{00000000-0005-0000-0000-000078000000}"/>
    <cellStyle name="Comma1 - Modelo2" xfId="122" xr:uid="{00000000-0005-0000-0000-000079000000}"/>
    <cellStyle name="Comma1 - Style2" xfId="123" xr:uid="{00000000-0005-0000-0000-00007A000000}"/>
    <cellStyle name="Copied" xfId="124" xr:uid="{00000000-0005-0000-0000-00007B000000}"/>
    <cellStyle name="COST1" xfId="125" xr:uid="{00000000-0005-0000-0000-00007C000000}"/>
    <cellStyle name="Currency [0]_!!!GO" xfId="126" xr:uid="{00000000-0005-0000-0000-00007D000000}"/>
    <cellStyle name="Currency_!!!GO" xfId="127" xr:uid="{00000000-0005-0000-0000-00007E000000}"/>
    <cellStyle name="Currency0" xfId="128" xr:uid="{00000000-0005-0000-0000-00007F000000}"/>
    <cellStyle name="Currency0 2" xfId="129" xr:uid="{00000000-0005-0000-0000-000080000000}"/>
    <cellStyle name="Currency0 3" xfId="130" xr:uid="{00000000-0005-0000-0000-000081000000}"/>
    <cellStyle name="Currency0 4" xfId="131" xr:uid="{00000000-0005-0000-0000-000082000000}"/>
    <cellStyle name="Currency0 5" xfId="132" xr:uid="{00000000-0005-0000-0000-000083000000}"/>
    <cellStyle name="Date" xfId="133" xr:uid="{00000000-0005-0000-0000-000084000000}"/>
    <cellStyle name="Date 2" xfId="134" xr:uid="{00000000-0005-0000-0000-000085000000}"/>
    <cellStyle name="Date 3" xfId="135" xr:uid="{00000000-0005-0000-0000-000086000000}"/>
    <cellStyle name="Date 4" xfId="136" xr:uid="{00000000-0005-0000-0000-000087000000}"/>
    <cellStyle name="Date 5" xfId="137" xr:uid="{00000000-0005-0000-0000-000088000000}"/>
    <cellStyle name="Dia" xfId="138" xr:uid="{00000000-0005-0000-0000-000089000000}"/>
    <cellStyle name="Diseño" xfId="139" xr:uid="{00000000-0005-0000-0000-00008A000000}"/>
    <cellStyle name="Diseño 2" xfId="140" xr:uid="{00000000-0005-0000-0000-00008B000000}"/>
    <cellStyle name="Diseño 3" xfId="141" xr:uid="{00000000-0005-0000-0000-00008C000000}"/>
    <cellStyle name="Diseño 3 2" xfId="142" xr:uid="{00000000-0005-0000-0000-00008D000000}"/>
    <cellStyle name="Encabez1" xfId="143" xr:uid="{00000000-0005-0000-0000-00008E000000}"/>
    <cellStyle name="Encabez2" xfId="144" xr:uid="{00000000-0005-0000-0000-00008F000000}"/>
    <cellStyle name="Encabezado 4 2" xfId="145" xr:uid="{00000000-0005-0000-0000-000090000000}"/>
    <cellStyle name="Énfasis1 2" xfId="146" xr:uid="{00000000-0005-0000-0000-000091000000}"/>
    <cellStyle name="Énfasis2 2" xfId="147" xr:uid="{00000000-0005-0000-0000-000092000000}"/>
    <cellStyle name="Énfasis3 2" xfId="148" xr:uid="{00000000-0005-0000-0000-000093000000}"/>
    <cellStyle name="Énfasis4 2" xfId="149" xr:uid="{00000000-0005-0000-0000-000094000000}"/>
    <cellStyle name="Énfasis5 2" xfId="150" xr:uid="{00000000-0005-0000-0000-000095000000}"/>
    <cellStyle name="Énfasis6 2" xfId="151" xr:uid="{00000000-0005-0000-0000-000096000000}"/>
    <cellStyle name="Entered" xfId="152" xr:uid="{00000000-0005-0000-0000-000097000000}"/>
    <cellStyle name="Entrada 2" xfId="153" xr:uid="{00000000-0005-0000-0000-000098000000}"/>
    <cellStyle name="Estilo 1" xfId="154" xr:uid="{00000000-0005-0000-0000-000099000000}"/>
    <cellStyle name="Euro" xfId="155" xr:uid="{00000000-0005-0000-0000-00009A000000}"/>
    <cellStyle name="Euro 2" xfId="156" xr:uid="{00000000-0005-0000-0000-00009B000000}"/>
    <cellStyle name="Explanatory Text" xfId="157" xr:uid="{00000000-0005-0000-0000-00009C000000}"/>
    <cellStyle name="F2" xfId="158" xr:uid="{00000000-0005-0000-0000-00009D000000}"/>
    <cellStyle name="F3" xfId="159" xr:uid="{00000000-0005-0000-0000-00009E000000}"/>
    <cellStyle name="F4" xfId="160" xr:uid="{00000000-0005-0000-0000-00009F000000}"/>
    <cellStyle name="F5" xfId="161" xr:uid="{00000000-0005-0000-0000-0000A0000000}"/>
    <cellStyle name="F6" xfId="162" xr:uid="{00000000-0005-0000-0000-0000A1000000}"/>
    <cellStyle name="F7" xfId="163" xr:uid="{00000000-0005-0000-0000-0000A2000000}"/>
    <cellStyle name="F8" xfId="164" xr:uid="{00000000-0005-0000-0000-0000A3000000}"/>
    <cellStyle name="Fijo" xfId="165" xr:uid="{00000000-0005-0000-0000-0000A4000000}"/>
    <cellStyle name="Financiero" xfId="166" xr:uid="{00000000-0005-0000-0000-0000A5000000}"/>
    <cellStyle name="Fixed" xfId="167" xr:uid="{00000000-0005-0000-0000-0000A6000000}"/>
    <cellStyle name="Fixed 2" xfId="168" xr:uid="{00000000-0005-0000-0000-0000A7000000}"/>
    <cellStyle name="Fixed 3" xfId="169" xr:uid="{00000000-0005-0000-0000-0000A8000000}"/>
    <cellStyle name="Fixed 4" xfId="170" xr:uid="{00000000-0005-0000-0000-0000A9000000}"/>
    <cellStyle name="Fixed 5" xfId="171" xr:uid="{00000000-0005-0000-0000-0000AA000000}"/>
    <cellStyle name="Good" xfId="172" xr:uid="{00000000-0005-0000-0000-0000AB000000}"/>
    <cellStyle name="Grey" xfId="173" xr:uid="{00000000-0005-0000-0000-0000AC000000}"/>
    <cellStyle name="Grey 2" xfId="174" xr:uid="{00000000-0005-0000-0000-0000AD000000}"/>
    <cellStyle name="Grey 3" xfId="175" xr:uid="{00000000-0005-0000-0000-0000AE000000}"/>
    <cellStyle name="Grey_2009Q2_Reporte_Osiptel" xfId="176" xr:uid="{00000000-0005-0000-0000-0000AF000000}"/>
    <cellStyle name="Header1" xfId="177" xr:uid="{00000000-0005-0000-0000-0000B0000000}"/>
    <cellStyle name="Header2" xfId="178" xr:uid="{00000000-0005-0000-0000-0000B1000000}"/>
    <cellStyle name="Heading 1" xfId="179" xr:uid="{00000000-0005-0000-0000-0000B2000000}"/>
    <cellStyle name="Heading 1 2" xfId="180" xr:uid="{00000000-0005-0000-0000-0000B3000000}"/>
    <cellStyle name="Heading 1 3" xfId="181" xr:uid="{00000000-0005-0000-0000-0000B4000000}"/>
    <cellStyle name="Heading 1 4" xfId="182" xr:uid="{00000000-0005-0000-0000-0000B5000000}"/>
    <cellStyle name="Heading 1 5" xfId="183" xr:uid="{00000000-0005-0000-0000-0000B6000000}"/>
    <cellStyle name="Heading 1_Nextel del Perú S.A. - Información periódica IV trimestre y anual de 2008 (OSIPTEL)" xfId="184" xr:uid="{00000000-0005-0000-0000-0000B7000000}"/>
    <cellStyle name="Heading 2" xfId="185" xr:uid="{00000000-0005-0000-0000-0000B8000000}"/>
    <cellStyle name="Heading 2 2" xfId="186" xr:uid="{00000000-0005-0000-0000-0000B9000000}"/>
    <cellStyle name="Heading 2 3" xfId="187" xr:uid="{00000000-0005-0000-0000-0000BA000000}"/>
    <cellStyle name="Heading 2 4" xfId="188" xr:uid="{00000000-0005-0000-0000-0000BB000000}"/>
    <cellStyle name="Heading 2 5" xfId="189" xr:uid="{00000000-0005-0000-0000-0000BC000000}"/>
    <cellStyle name="Heading 2_Nextel del Perú S.A. - Información periódica IV trimestre y anual de 2008 (OSIPTEL)" xfId="190" xr:uid="{00000000-0005-0000-0000-0000BD000000}"/>
    <cellStyle name="Heading 3" xfId="191" xr:uid="{00000000-0005-0000-0000-0000BE000000}"/>
    <cellStyle name="Heading 4" xfId="192" xr:uid="{00000000-0005-0000-0000-0000BF000000}"/>
    <cellStyle name="Helv 10 Bold" xfId="193" xr:uid="{00000000-0005-0000-0000-0000C0000000}"/>
    <cellStyle name="Helv 12 Bold" xfId="194" xr:uid="{00000000-0005-0000-0000-0000C1000000}"/>
    <cellStyle name="Hipervínculo 2" xfId="195" xr:uid="{00000000-0005-0000-0000-0000C2000000}"/>
    <cellStyle name="Incorrecto 2" xfId="196" xr:uid="{00000000-0005-0000-0000-0000C3000000}"/>
    <cellStyle name="Input" xfId="197" xr:uid="{00000000-0005-0000-0000-0000C4000000}"/>
    <cellStyle name="Input [yellow]" xfId="198" xr:uid="{00000000-0005-0000-0000-0000C5000000}"/>
    <cellStyle name="Input [yellow] 2" xfId="199" xr:uid="{00000000-0005-0000-0000-0000C6000000}"/>
    <cellStyle name="Input [yellow] 3" xfId="200" xr:uid="{00000000-0005-0000-0000-0000C7000000}"/>
    <cellStyle name="Input [yellow]_2009Q2_Reporte_Osiptel" xfId="201" xr:uid="{00000000-0005-0000-0000-0000C8000000}"/>
    <cellStyle name="Input Cells" xfId="202" xr:uid="{00000000-0005-0000-0000-0000C9000000}"/>
    <cellStyle name="Linked Cell" xfId="203" xr:uid="{00000000-0005-0000-0000-0000CA000000}"/>
    <cellStyle name="Linked Cells" xfId="204" xr:uid="{00000000-0005-0000-0000-0000CB000000}"/>
    <cellStyle name="Millares [0] 2" xfId="205" xr:uid="{00000000-0005-0000-0000-0000CC000000}"/>
    <cellStyle name="Millares 10" xfId="206" xr:uid="{00000000-0005-0000-0000-0000CD000000}"/>
    <cellStyle name="Millares 11" xfId="207" xr:uid="{00000000-0005-0000-0000-0000CE000000}"/>
    <cellStyle name="Millares 2" xfId="208" xr:uid="{00000000-0005-0000-0000-0000CF000000}"/>
    <cellStyle name="Millares 2 2" xfId="209" xr:uid="{00000000-0005-0000-0000-0000D0000000}"/>
    <cellStyle name="Millares 3" xfId="210" xr:uid="{00000000-0005-0000-0000-0000D1000000}"/>
    <cellStyle name="Millares 4" xfId="211" xr:uid="{00000000-0005-0000-0000-0000D2000000}"/>
    <cellStyle name="Millares 5" xfId="212" xr:uid="{00000000-0005-0000-0000-0000D3000000}"/>
    <cellStyle name="Millares 5 2" xfId="213" xr:uid="{00000000-0005-0000-0000-0000D4000000}"/>
    <cellStyle name="Millares 6" xfId="214" xr:uid="{00000000-0005-0000-0000-0000D5000000}"/>
    <cellStyle name="Millares 7" xfId="215" xr:uid="{00000000-0005-0000-0000-0000D6000000}"/>
    <cellStyle name="Millares 8" xfId="216" xr:uid="{00000000-0005-0000-0000-0000D7000000}"/>
    <cellStyle name="Millares 9" xfId="217" xr:uid="{00000000-0005-0000-0000-0000D8000000}"/>
    <cellStyle name="Milliers [0]_!!!GO" xfId="218" xr:uid="{00000000-0005-0000-0000-0000D9000000}"/>
    <cellStyle name="Milliers_!!!GO" xfId="219" xr:uid="{00000000-0005-0000-0000-0000DA000000}"/>
    <cellStyle name="Moeda [0]_BZL98FC6" xfId="220" xr:uid="{00000000-0005-0000-0000-0000DB000000}"/>
    <cellStyle name="Moeda_BZL98FC6" xfId="221" xr:uid="{00000000-0005-0000-0000-0000DC000000}"/>
    <cellStyle name="Moneda 10" xfId="222" xr:uid="{00000000-0005-0000-0000-0000DD000000}"/>
    <cellStyle name="Moneda 11" xfId="223" xr:uid="{00000000-0005-0000-0000-0000DE000000}"/>
    <cellStyle name="Moneda 12" xfId="224" xr:uid="{00000000-0005-0000-0000-0000DF000000}"/>
    <cellStyle name="Moneda 13" xfId="225" xr:uid="{00000000-0005-0000-0000-0000E0000000}"/>
    <cellStyle name="Moneda 14" xfId="226" xr:uid="{00000000-0005-0000-0000-0000E1000000}"/>
    <cellStyle name="Moneda 15" xfId="227" xr:uid="{00000000-0005-0000-0000-0000E2000000}"/>
    <cellStyle name="Moneda 16" xfId="228" xr:uid="{00000000-0005-0000-0000-0000E3000000}"/>
    <cellStyle name="Moneda 17" xfId="229" xr:uid="{00000000-0005-0000-0000-0000E4000000}"/>
    <cellStyle name="Moneda 2" xfId="230" xr:uid="{00000000-0005-0000-0000-0000E5000000}"/>
    <cellStyle name="Moneda 2 2" xfId="231" xr:uid="{00000000-0005-0000-0000-0000E6000000}"/>
    <cellStyle name="Moneda 3" xfId="232" xr:uid="{00000000-0005-0000-0000-0000E7000000}"/>
    <cellStyle name="Moneda 4" xfId="233" xr:uid="{00000000-0005-0000-0000-0000E8000000}"/>
    <cellStyle name="Moneda 5" xfId="234" xr:uid="{00000000-0005-0000-0000-0000E9000000}"/>
    <cellStyle name="Moneda 6" xfId="235" xr:uid="{00000000-0005-0000-0000-0000EA000000}"/>
    <cellStyle name="Moneda 7" xfId="236" xr:uid="{00000000-0005-0000-0000-0000EB000000}"/>
    <cellStyle name="Moneda 8" xfId="237" xr:uid="{00000000-0005-0000-0000-0000EC000000}"/>
    <cellStyle name="Moneda 9" xfId="238" xr:uid="{00000000-0005-0000-0000-0000ED000000}"/>
    <cellStyle name="Monétaire [0]_!!!GO" xfId="239" xr:uid="{00000000-0005-0000-0000-0000EE000000}"/>
    <cellStyle name="Monétaire_!!!GO" xfId="240" xr:uid="{00000000-0005-0000-0000-0000EF000000}"/>
    <cellStyle name="Monetario" xfId="241" xr:uid="{00000000-0005-0000-0000-0000F0000000}"/>
    <cellStyle name="Neutral 2" xfId="242" xr:uid="{00000000-0005-0000-0000-0000F1000000}"/>
    <cellStyle name="no dec" xfId="243" xr:uid="{00000000-0005-0000-0000-0000F2000000}"/>
    <cellStyle name="no dec 2" xfId="244" xr:uid="{00000000-0005-0000-0000-0000F3000000}"/>
    <cellStyle name="no dec 3" xfId="245" xr:uid="{00000000-0005-0000-0000-0000F4000000}"/>
    <cellStyle name="no dec 4" xfId="246" xr:uid="{00000000-0005-0000-0000-0000F5000000}"/>
    <cellStyle name="no dec 5" xfId="247" xr:uid="{00000000-0005-0000-0000-0000F6000000}"/>
    <cellStyle name="no dec_Nextel del Perú S.A. - Información periódica IV trimestre y anual de 2008 (OSIPTEL)" xfId="248" xr:uid="{00000000-0005-0000-0000-0000F7000000}"/>
    <cellStyle name="Normal" xfId="0" builtinId="0"/>
    <cellStyle name="Normal - Style1" xfId="249" xr:uid="{00000000-0005-0000-0000-0000F9000000}"/>
    <cellStyle name="Normal - Style1 2" xfId="250" xr:uid="{00000000-0005-0000-0000-0000FA000000}"/>
    <cellStyle name="Normal - Style1 3" xfId="251" xr:uid="{00000000-0005-0000-0000-0000FB000000}"/>
    <cellStyle name="Normal - Style1 4" xfId="252" xr:uid="{00000000-0005-0000-0000-0000FC000000}"/>
    <cellStyle name="Normal - Style1 5" xfId="253" xr:uid="{00000000-0005-0000-0000-0000FD000000}"/>
    <cellStyle name="Normal 10" xfId="254" xr:uid="{00000000-0005-0000-0000-0000FE000000}"/>
    <cellStyle name="Normal 11" xfId="255" xr:uid="{00000000-0005-0000-0000-0000FF000000}"/>
    <cellStyle name="Normal 12" xfId="256" xr:uid="{00000000-0005-0000-0000-000000010000}"/>
    <cellStyle name="Normal 13" xfId="257" xr:uid="{00000000-0005-0000-0000-000001010000}"/>
    <cellStyle name="Normal 14" xfId="258" xr:uid="{00000000-0005-0000-0000-000002010000}"/>
    <cellStyle name="Normal 15" xfId="259" xr:uid="{00000000-0005-0000-0000-000003010000}"/>
    <cellStyle name="Normal 16" xfId="260" xr:uid="{00000000-0005-0000-0000-000004010000}"/>
    <cellStyle name="Normal 17" xfId="261" xr:uid="{00000000-0005-0000-0000-000005010000}"/>
    <cellStyle name="Normal 18" xfId="262" xr:uid="{00000000-0005-0000-0000-000006010000}"/>
    <cellStyle name="Normal 19" xfId="263" xr:uid="{00000000-0005-0000-0000-000007010000}"/>
    <cellStyle name="Normal 2" xfId="264" xr:uid="{00000000-0005-0000-0000-000008010000}"/>
    <cellStyle name="Normal 2 2" xfId="265" xr:uid="{00000000-0005-0000-0000-000009010000}"/>
    <cellStyle name="Normal 2 2 2" xfId="266" xr:uid="{00000000-0005-0000-0000-00000A010000}"/>
    <cellStyle name="Normal 20" xfId="267" xr:uid="{00000000-0005-0000-0000-00000B010000}"/>
    <cellStyle name="Normal 21" xfId="268" xr:uid="{00000000-0005-0000-0000-00000C010000}"/>
    <cellStyle name="Normal 22" xfId="269" xr:uid="{00000000-0005-0000-0000-00000D010000}"/>
    <cellStyle name="Normal 23" xfId="270" xr:uid="{00000000-0005-0000-0000-00000E010000}"/>
    <cellStyle name="Normal 24" xfId="271" xr:uid="{00000000-0005-0000-0000-00000F010000}"/>
    <cellStyle name="Normal 25" xfId="272" xr:uid="{00000000-0005-0000-0000-000010010000}"/>
    <cellStyle name="Normal 26" xfId="273" xr:uid="{00000000-0005-0000-0000-000011010000}"/>
    <cellStyle name="Normal 27" xfId="274" xr:uid="{00000000-0005-0000-0000-000012010000}"/>
    <cellStyle name="Normal 28" xfId="275" xr:uid="{00000000-0005-0000-0000-000013010000}"/>
    <cellStyle name="Normal 3" xfId="276" xr:uid="{00000000-0005-0000-0000-000014010000}"/>
    <cellStyle name="Normal 3 2" xfId="277" xr:uid="{00000000-0005-0000-0000-000015010000}"/>
    <cellStyle name="Normal 3 2 2" xfId="278" xr:uid="{00000000-0005-0000-0000-000016010000}"/>
    <cellStyle name="Normal 4" xfId="279" xr:uid="{00000000-0005-0000-0000-000017010000}"/>
    <cellStyle name="Normal 4 2" xfId="280" xr:uid="{00000000-0005-0000-0000-000018010000}"/>
    <cellStyle name="Normal 5" xfId="281" xr:uid="{00000000-0005-0000-0000-000019010000}"/>
    <cellStyle name="Normal 5 2" xfId="282" xr:uid="{00000000-0005-0000-0000-00001A010000}"/>
    <cellStyle name="Normal 6" xfId="283" xr:uid="{00000000-0005-0000-0000-00001B010000}"/>
    <cellStyle name="Normal 6 2" xfId="284" xr:uid="{00000000-0005-0000-0000-00001C010000}"/>
    <cellStyle name="Normal 7" xfId="285" xr:uid="{00000000-0005-0000-0000-00001D010000}"/>
    <cellStyle name="Normal 7 2" xfId="286" xr:uid="{00000000-0005-0000-0000-00001E010000}"/>
    <cellStyle name="Normal 8" xfId="287" xr:uid="{00000000-0005-0000-0000-00001F010000}"/>
    <cellStyle name="Normal 9" xfId="288" xr:uid="{00000000-0005-0000-0000-000020010000}"/>
    <cellStyle name="Normal_IEC17025" xfId="289" xr:uid="{00000000-0005-0000-0000-000021010000}"/>
    <cellStyle name="Normal_IEC17029" xfId="290" xr:uid="{00000000-0005-0000-0000-000022010000}"/>
    <cellStyle name="Normal_IEC17047" xfId="291" xr:uid="{00000000-0005-0000-0000-000023010000}"/>
    <cellStyle name="Notas 2" xfId="292" xr:uid="{00000000-0005-0000-0000-000024010000}"/>
    <cellStyle name="Note" xfId="293" xr:uid="{00000000-0005-0000-0000-000025010000}"/>
    <cellStyle name="Œ…‹æØ‚è [0.00]_!!!GO" xfId="294" xr:uid="{00000000-0005-0000-0000-000026010000}"/>
    <cellStyle name="Œ…‹æØ‚è_!!!GO" xfId="295" xr:uid="{00000000-0005-0000-0000-000027010000}"/>
    <cellStyle name="Output" xfId="296" xr:uid="{00000000-0005-0000-0000-000028010000}"/>
    <cellStyle name="Output Amounts" xfId="297" xr:uid="{00000000-0005-0000-0000-000029010000}"/>
    <cellStyle name="Output Amounts 2" xfId="298" xr:uid="{00000000-0005-0000-0000-00002A010000}"/>
    <cellStyle name="Output Amounts 3" xfId="299" xr:uid="{00000000-0005-0000-0000-00002B010000}"/>
    <cellStyle name="Output Amounts_2009Q2_Reporte_Osiptel" xfId="300" xr:uid="{00000000-0005-0000-0000-00002C010000}"/>
    <cellStyle name="Output Column Headings" xfId="301" xr:uid="{00000000-0005-0000-0000-00002D010000}"/>
    <cellStyle name="Output Line Items" xfId="302" xr:uid="{00000000-0005-0000-0000-00002E010000}"/>
    <cellStyle name="Output Report Heading" xfId="303" xr:uid="{00000000-0005-0000-0000-00002F010000}"/>
    <cellStyle name="Output Report Title" xfId="304" xr:uid="{00000000-0005-0000-0000-000030010000}"/>
    <cellStyle name="per.style" xfId="305" xr:uid="{00000000-0005-0000-0000-000031010000}"/>
    <cellStyle name="Percent [2]" xfId="306" xr:uid="{00000000-0005-0000-0000-000032010000}"/>
    <cellStyle name="Percent [2] 2" xfId="307" xr:uid="{00000000-0005-0000-0000-000033010000}"/>
    <cellStyle name="Percent [2] 3" xfId="308" xr:uid="{00000000-0005-0000-0000-000034010000}"/>
    <cellStyle name="Percent [2] 4" xfId="309" xr:uid="{00000000-0005-0000-0000-000035010000}"/>
    <cellStyle name="Percent [2] 5" xfId="310" xr:uid="{00000000-0005-0000-0000-000036010000}"/>
    <cellStyle name="Percent-0.0%" xfId="311" xr:uid="{00000000-0005-0000-0000-000037010000}"/>
    <cellStyle name="Percent-no dec" xfId="312" xr:uid="{00000000-0005-0000-0000-000038010000}"/>
    <cellStyle name="Porcentual 2" xfId="313" xr:uid="{00000000-0005-0000-0000-000039010000}"/>
    <cellStyle name="Porcentual 3" xfId="314" xr:uid="{00000000-0005-0000-0000-00003A010000}"/>
    <cellStyle name="Porcentual 3 2" xfId="315" xr:uid="{00000000-0005-0000-0000-00003B010000}"/>
    <cellStyle name="Porcentual 4" xfId="316" xr:uid="{00000000-0005-0000-0000-00003C010000}"/>
    <cellStyle name="Porcentual 5" xfId="317" xr:uid="{00000000-0005-0000-0000-00003D010000}"/>
    <cellStyle name="pricing" xfId="318" xr:uid="{00000000-0005-0000-0000-00003E010000}"/>
    <cellStyle name="producto" xfId="319" xr:uid="{00000000-0005-0000-0000-00003F010000}"/>
    <cellStyle name="PSChar" xfId="320" xr:uid="{00000000-0005-0000-0000-000040010000}"/>
    <cellStyle name="Red" xfId="321" xr:uid="{00000000-0005-0000-0000-000041010000}"/>
    <cellStyle name="RevList" xfId="322" xr:uid="{00000000-0005-0000-0000-000042010000}"/>
    <cellStyle name="RM" xfId="323" xr:uid="{00000000-0005-0000-0000-000043010000}"/>
    <cellStyle name="Salida 2" xfId="324" xr:uid="{00000000-0005-0000-0000-000044010000}"/>
    <cellStyle name="Separador de milhares [0]_IB06" xfId="325" xr:uid="{00000000-0005-0000-0000-000045010000}"/>
    <cellStyle name="Separador de milhares_IB06" xfId="326" xr:uid="{00000000-0005-0000-0000-000046010000}"/>
    <cellStyle name="Subtotal" xfId="327" xr:uid="{00000000-0005-0000-0000-000047010000}"/>
    <cellStyle name="Texto de advertencia 2" xfId="328" xr:uid="{00000000-0005-0000-0000-000048010000}"/>
    <cellStyle name="Texto explicativo 2" xfId="329" xr:uid="{00000000-0005-0000-0000-000049010000}"/>
    <cellStyle name="Title" xfId="330" xr:uid="{00000000-0005-0000-0000-00004A010000}"/>
    <cellStyle name="Título 1 2" xfId="331" xr:uid="{00000000-0005-0000-0000-00004B010000}"/>
    <cellStyle name="Título 2 2" xfId="332" xr:uid="{00000000-0005-0000-0000-00004C010000}"/>
    <cellStyle name="Título 3 2" xfId="333" xr:uid="{00000000-0005-0000-0000-00004D010000}"/>
    <cellStyle name="Título 4" xfId="334" xr:uid="{00000000-0005-0000-0000-00004E010000}"/>
    <cellStyle name="Total 2" xfId="335" xr:uid="{00000000-0005-0000-0000-00004F010000}"/>
    <cellStyle name="Total 2 2" xfId="336" xr:uid="{00000000-0005-0000-0000-000050010000}"/>
    <cellStyle name="Total 3" xfId="337" xr:uid="{00000000-0005-0000-0000-000051010000}"/>
    <cellStyle name="Total 4" xfId="338" xr:uid="{00000000-0005-0000-0000-000052010000}"/>
    <cellStyle name="Total 5" xfId="339" xr:uid="{00000000-0005-0000-0000-000053010000}"/>
    <cellStyle name="Warning Text" xfId="340" xr:uid="{00000000-0005-0000-0000-000054010000}"/>
    <cellStyle name="一般_1999_CORP ACCTG" xfId="341" xr:uid="{00000000-0005-0000-0000-000055010000}"/>
    <cellStyle name="千分位[0]_PERSONAL" xfId="342" xr:uid="{00000000-0005-0000-0000-000056010000}"/>
    <cellStyle name="千分位_PERSONAL" xfId="343" xr:uid="{00000000-0005-0000-0000-000057010000}"/>
    <cellStyle name="貨幣 [0]_PERSONAL" xfId="344" xr:uid="{00000000-0005-0000-0000-000058010000}"/>
    <cellStyle name="貨幣_PERSONAL" xfId="345" xr:uid="{00000000-0005-0000-0000-000059010000}"/>
  </cellStyles>
  <dxfs count="0"/>
  <tableStyles count="0" defaultTableStyle="TableStyleMedium2" defaultPivotStyle="PivotStyleLight16"/>
  <colors>
    <mruColors>
      <color rgb="FF00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1"/>
  <sheetViews>
    <sheetView showGridLines="0" tabSelected="1" view="pageBreakPreview" zoomScale="130" zoomScaleNormal="115" zoomScaleSheetLayoutView="130" workbookViewId="0">
      <selection activeCell="AA16" sqref="AA16"/>
    </sheetView>
  </sheetViews>
  <sheetFormatPr baseColWidth="10" defaultColWidth="11.42578125" defaultRowHeight="9"/>
  <cols>
    <col min="1" max="1" width="30.28515625" style="5" customWidth="1"/>
    <col min="2" max="17" width="9.85546875" style="5" hidden="1" customWidth="1"/>
    <col min="18" max="18" width="5.85546875" style="5" hidden="1" customWidth="1"/>
    <col min="19" max="19" width="6" style="5" hidden="1" customWidth="1"/>
    <col min="20" max="24" width="5.7109375" style="5" customWidth="1"/>
    <col min="25" max="25" width="11.42578125" style="5"/>
    <col min="26" max="33" width="8.7109375" style="5" customWidth="1"/>
    <col min="34" max="34" width="8.85546875" style="5" bestFit="1" customWidth="1"/>
    <col min="35" max="35" width="6.85546875" style="5" bestFit="1" customWidth="1"/>
    <col min="36" max="36" width="6.5703125" style="5" bestFit="1" customWidth="1"/>
    <col min="37" max="41" width="6.85546875" style="5" bestFit="1" customWidth="1"/>
    <col min="42" max="42" width="8" style="5" bestFit="1" customWidth="1"/>
    <col min="43" max="16384" width="11.42578125" style="5"/>
  </cols>
  <sheetData>
    <row r="1" spans="1:42" ht="14.25" customHeight="1">
      <c r="A1" s="1" t="s">
        <v>28</v>
      </c>
      <c r="B1" s="2"/>
      <c r="C1" s="2"/>
      <c r="D1" s="2"/>
      <c r="E1" s="3"/>
      <c r="F1" s="3"/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  <c r="T1" s="3"/>
      <c r="U1" s="3"/>
    </row>
    <row r="2" spans="1:42" ht="9" customHeight="1">
      <c r="A2" s="1"/>
      <c r="B2" s="43"/>
      <c r="C2" s="43"/>
      <c r="D2" s="43"/>
      <c r="E2" s="43"/>
      <c r="F2" s="43"/>
      <c r="G2" s="43"/>
      <c r="H2" s="43"/>
      <c r="I2" s="43"/>
      <c r="J2" s="43"/>
      <c r="K2" s="3"/>
      <c r="L2" s="3"/>
      <c r="M2" s="3"/>
      <c r="N2" s="3"/>
    </row>
    <row r="3" spans="1:42" ht="17.25" customHeight="1">
      <c r="A3" s="6" t="s">
        <v>0</v>
      </c>
      <c r="B3" s="28">
        <v>2001</v>
      </c>
      <c r="C3" s="29">
        <v>2002</v>
      </c>
      <c r="D3" s="29">
        <v>2003</v>
      </c>
      <c r="E3" s="29">
        <v>2004</v>
      </c>
      <c r="F3" s="29">
        <v>2005</v>
      </c>
      <c r="G3" s="29">
        <v>2006</v>
      </c>
      <c r="H3" s="29">
        <v>2007</v>
      </c>
      <c r="I3" s="29">
        <v>2008</v>
      </c>
      <c r="J3" s="29">
        <v>2009</v>
      </c>
      <c r="K3" s="29" t="s">
        <v>21</v>
      </c>
      <c r="L3" s="29" t="s">
        <v>20</v>
      </c>
      <c r="M3" s="29" t="s">
        <v>19</v>
      </c>
      <c r="N3" s="29" t="s">
        <v>18</v>
      </c>
      <c r="O3" s="29" t="s">
        <v>22</v>
      </c>
      <c r="P3" s="29">
        <v>2015</v>
      </c>
      <c r="Q3" s="29">
        <v>2016</v>
      </c>
      <c r="R3" s="29">
        <v>2017</v>
      </c>
      <c r="S3" s="29">
        <v>2018</v>
      </c>
      <c r="T3" s="29">
        <v>2019</v>
      </c>
      <c r="U3" s="29">
        <v>2020</v>
      </c>
      <c r="V3" s="29">
        <v>2021</v>
      </c>
      <c r="W3" s="29">
        <v>2022</v>
      </c>
      <c r="X3" s="29">
        <v>2023</v>
      </c>
    </row>
    <row r="4" spans="1:42" ht="5.25" customHeight="1">
      <c r="A4" s="7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42" ht="15" customHeight="1">
      <c r="A5" s="37" t="s">
        <v>8</v>
      </c>
      <c r="B5" s="8">
        <v>2027.355</v>
      </c>
      <c r="C5" s="8">
        <v>2045.4349999999999</v>
      </c>
      <c r="D5" s="8">
        <v>2249.5079999999998</v>
      </c>
      <c r="E5" s="8">
        <v>2396.2460000000001</v>
      </c>
      <c r="F5" s="8">
        <v>2644.4940000000001</v>
      </c>
      <c r="G5" s="8">
        <v>2812.9360000000001</v>
      </c>
      <c r="H5" s="8">
        <v>3180.4349999999999</v>
      </c>
      <c r="I5" s="8">
        <v>3417.5569999999998</v>
      </c>
      <c r="J5" s="8">
        <v>3550.6039999999998</v>
      </c>
      <c r="K5" s="8">
        <v>3482.2060000000001</v>
      </c>
      <c r="L5" s="8">
        <v>3563.1080000000002</v>
      </c>
      <c r="M5" s="8">
        <v>3655.931</v>
      </c>
      <c r="N5" s="8">
        <v>3667.6320000000001</v>
      </c>
      <c r="O5" s="8">
        <v>3226.0859999999998</v>
      </c>
      <c r="P5" s="8">
        <v>3177.0230000000001</v>
      </c>
      <c r="Q5" s="8">
        <v>3136.1959999999999</v>
      </c>
      <c r="R5" s="8">
        <v>3143.3090000000002</v>
      </c>
      <c r="S5" s="8">
        <v>2959.34</v>
      </c>
      <c r="T5" s="8">
        <v>2718.7860000000001</v>
      </c>
      <c r="U5" s="8">
        <v>2518.5569999999998</v>
      </c>
      <c r="V5" s="27" t="s">
        <v>1</v>
      </c>
      <c r="W5" s="27" t="s">
        <v>1</v>
      </c>
      <c r="X5" s="27" t="s">
        <v>1</v>
      </c>
      <c r="Y5" s="10"/>
      <c r="AI5" s="11"/>
      <c r="AJ5" s="11"/>
      <c r="AK5" s="11"/>
      <c r="AL5" s="11"/>
      <c r="AM5" s="11"/>
      <c r="AN5" s="11"/>
      <c r="AO5" s="11"/>
      <c r="AP5" s="11"/>
    </row>
    <row r="6" spans="1:42" ht="15" customHeight="1">
      <c r="A6" s="37" t="s">
        <v>2</v>
      </c>
      <c r="B6" s="8">
        <v>1570.9559999999999</v>
      </c>
      <c r="C6" s="8">
        <v>1656.624</v>
      </c>
      <c r="D6" s="8">
        <v>1839.165</v>
      </c>
      <c r="E6" s="8">
        <v>2049.915</v>
      </c>
      <c r="F6" s="8">
        <v>2250.991</v>
      </c>
      <c r="G6" s="8">
        <v>2400.6030000000001</v>
      </c>
      <c r="H6" s="8">
        <v>2677.8470000000002</v>
      </c>
      <c r="I6" s="8">
        <v>2875.3850000000002</v>
      </c>
      <c r="J6" s="8">
        <v>2965.2829999999999</v>
      </c>
      <c r="K6" s="8">
        <v>2949.99</v>
      </c>
      <c r="L6" s="8">
        <v>2951.1439999999998</v>
      </c>
      <c r="M6" s="8">
        <v>3085.7930000000001</v>
      </c>
      <c r="N6" s="8">
        <v>3084.04</v>
      </c>
      <c r="O6" s="8">
        <v>3034.7710000000002</v>
      </c>
      <c r="P6" s="8">
        <v>2964.395</v>
      </c>
      <c r="Q6" s="8">
        <v>2933.6590000000001</v>
      </c>
      <c r="R6" s="8">
        <v>2959.3690000000001</v>
      </c>
      <c r="S6" s="8">
        <v>2758.7139999999999</v>
      </c>
      <c r="T6" s="8">
        <v>2509.64</v>
      </c>
      <c r="U6" s="8">
        <v>2311.5360000000001</v>
      </c>
      <c r="V6" s="8">
        <v>2177.819</v>
      </c>
      <c r="W6" s="8">
        <v>1862.402</v>
      </c>
      <c r="X6" s="8">
        <v>1509.2170000000001</v>
      </c>
      <c r="Y6" s="10"/>
      <c r="AI6" s="11"/>
      <c r="AJ6" s="11"/>
      <c r="AK6" s="11"/>
      <c r="AL6" s="11"/>
      <c r="AM6" s="11"/>
      <c r="AN6" s="11"/>
      <c r="AO6" s="11"/>
      <c r="AP6" s="11"/>
    </row>
    <row r="7" spans="1:42" ht="15" customHeight="1">
      <c r="A7" s="37" t="s">
        <v>9</v>
      </c>
      <c r="B7" s="12">
        <v>77.487958448323056</v>
      </c>
      <c r="C7" s="12">
        <v>80.991280583347802</v>
      </c>
      <c r="D7" s="12">
        <v>81.758544535071678</v>
      </c>
      <c r="E7" s="12">
        <v>85.546934663636378</v>
      </c>
      <c r="F7" s="12">
        <v>85.119913299103729</v>
      </c>
      <c r="G7" s="12">
        <v>85.341543497612463</v>
      </c>
      <c r="H7" s="12">
        <v>84.197507573649517</v>
      </c>
      <c r="I7" s="12">
        <v>84.135685227781138</v>
      </c>
      <c r="J7" s="12">
        <v>83.514889297708223</v>
      </c>
      <c r="K7" s="12">
        <f>K6/K5*100</f>
        <v>84.716125352721804</v>
      </c>
      <c r="L7" s="12">
        <f t="shared" ref="L7" si="0">L6/L5*100</f>
        <v>82.824994358857481</v>
      </c>
      <c r="M7" s="12">
        <v>84.405121431449331</v>
      </c>
      <c r="N7" s="12">
        <v>84.088043729578104</v>
      </c>
      <c r="O7" s="12">
        <v>94.069748915558989</v>
      </c>
      <c r="P7" s="12">
        <v>93.307319462276467</v>
      </c>
      <c r="Q7" s="12">
        <v>93.541953372812173</v>
      </c>
      <c r="R7" s="12">
        <v>94.148204964895271</v>
      </c>
      <c r="S7" s="12">
        <v>93.220582967823901</v>
      </c>
      <c r="T7" s="12">
        <v>92.307375424178289</v>
      </c>
      <c r="U7" s="12">
        <v>91.698103318686051</v>
      </c>
      <c r="V7" s="9" t="s">
        <v>1</v>
      </c>
      <c r="W7" s="9" t="s">
        <v>1</v>
      </c>
      <c r="X7" s="9" t="s">
        <v>1</v>
      </c>
      <c r="Y7" s="10"/>
      <c r="AI7" s="11"/>
      <c r="AJ7" s="11"/>
      <c r="AK7" s="11"/>
      <c r="AL7" s="11"/>
      <c r="AM7" s="11"/>
      <c r="AN7" s="11"/>
      <c r="AO7" s="11"/>
      <c r="AP7" s="11"/>
    </row>
    <row r="8" spans="1:42" ht="24" customHeight="1">
      <c r="A8" s="40" t="s">
        <v>39</v>
      </c>
      <c r="B8" s="9">
        <v>5.8805264412681222</v>
      </c>
      <c r="C8" s="9">
        <v>6.1358523816640451</v>
      </c>
      <c r="D8" s="9">
        <v>6.7480823076238927</v>
      </c>
      <c r="E8" s="9">
        <v>7.4563808187598388</v>
      </c>
      <c r="F8" s="9">
        <v>8.1197721318061795</v>
      </c>
      <c r="G8" s="9">
        <v>8.5935978599297567</v>
      </c>
      <c r="H8" s="9">
        <v>9.5221959851018543</v>
      </c>
      <c r="I8" s="9">
        <v>10.16023746967001</v>
      </c>
      <c r="J8" s="13">
        <v>10.409864112808426</v>
      </c>
      <c r="K8" s="13">
        <v>10.281248872761795</v>
      </c>
      <c r="L8" s="13">
        <v>10.209548454501661</v>
      </c>
      <c r="M8" s="13">
        <v>10.599305564953749</v>
      </c>
      <c r="N8" s="13">
        <v>10.510901578952787</v>
      </c>
      <c r="O8" s="13">
        <v>10.246922534240641</v>
      </c>
      <c r="P8" s="13">
        <v>9.8930237411945381</v>
      </c>
      <c r="Q8" s="13">
        <v>9.6429520316501769</v>
      </c>
      <c r="R8" s="13">
        <v>9.5543674189623342</v>
      </c>
      <c r="S8" s="13">
        <v>8.7405824638577947</v>
      </c>
      <c r="T8" s="13">
        <v>7.8105529170842223</v>
      </c>
      <c r="U8" s="13">
        <v>7.0849619450138279</v>
      </c>
      <c r="V8" s="13">
        <v>6.5923988470031931</v>
      </c>
      <c r="W8" s="38">
        <v>5.5766052080957227</v>
      </c>
      <c r="X8" s="38">
        <v>4.4749569499283695</v>
      </c>
      <c r="Y8" s="10"/>
      <c r="AI8" s="11"/>
      <c r="AJ8" s="11"/>
      <c r="AK8" s="11"/>
      <c r="AL8" s="11"/>
      <c r="AM8" s="11"/>
      <c r="AN8" s="11"/>
      <c r="AO8" s="11"/>
      <c r="AP8" s="11"/>
    </row>
    <row r="9" spans="1:42" ht="15" customHeight="1">
      <c r="A9" s="40" t="s">
        <v>10</v>
      </c>
      <c r="B9" s="9">
        <v>95.415000000000006</v>
      </c>
      <c r="C9" s="9">
        <v>113.19</v>
      </c>
      <c r="D9" s="9">
        <v>129.36600000000001</v>
      </c>
      <c r="E9" s="9">
        <v>143.77699999999999</v>
      </c>
      <c r="F9" s="9">
        <v>151.68600000000001</v>
      </c>
      <c r="G9" s="9">
        <v>158.31399999999999</v>
      </c>
      <c r="H9" s="9">
        <v>171.083</v>
      </c>
      <c r="I9" s="9">
        <v>196.65899999999999</v>
      </c>
      <c r="J9" s="9">
        <v>192.76499999999999</v>
      </c>
      <c r="K9" s="9">
        <v>201.42599999999999</v>
      </c>
      <c r="L9" s="9">
        <v>208.83799999999999</v>
      </c>
      <c r="M9" s="9">
        <v>225.34899999999999</v>
      </c>
      <c r="N9" s="9">
        <v>213.70699999999999</v>
      </c>
      <c r="O9" s="8">
        <v>207.035</v>
      </c>
      <c r="P9" s="8">
        <v>190.57499999999999</v>
      </c>
      <c r="Q9" s="8">
        <v>157.02799999999999</v>
      </c>
      <c r="R9" s="8">
        <v>145.81700000000001</v>
      </c>
      <c r="S9" s="8">
        <v>129.881</v>
      </c>
      <c r="T9" s="8">
        <v>107.625</v>
      </c>
      <c r="U9" s="8">
        <v>93.704999999999998</v>
      </c>
      <c r="V9" s="8">
        <v>88.213999999999999</v>
      </c>
      <c r="W9" s="8">
        <v>47.942</v>
      </c>
      <c r="X9" s="8">
        <v>43.658999999999999</v>
      </c>
      <c r="Y9" s="10"/>
      <c r="AI9" s="11"/>
      <c r="AJ9" s="11"/>
      <c r="AK9" s="11"/>
      <c r="AL9" s="11"/>
      <c r="AM9" s="11"/>
      <c r="AN9" s="11"/>
      <c r="AO9" s="11"/>
      <c r="AP9" s="11"/>
    </row>
    <row r="10" spans="1:42" ht="15" customHeight="1">
      <c r="A10" s="40" t="s">
        <v>4</v>
      </c>
      <c r="B10" s="9">
        <v>3.5716495585719645</v>
      </c>
      <c r="C10" s="9">
        <v>4.1923642967900587</v>
      </c>
      <c r="D10" s="9">
        <v>4.7465693170980998</v>
      </c>
      <c r="E10" s="9">
        <v>5.2297586240348179</v>
      </c>
      <c r="F10" s="9">
        <v>5.471615637668708</v>
      </c>
      <c r="G10" s="9">
        <v>5.6672713130697554</v>
      </c>
      <c r="H10" s="9">
        <v>6.0835658486806024</v>
      </c>
      <c r="I10" s="9">
        <v>6.9489899284716117</v>
      </c>
      <c r="J10" s="13">
        <v>6.767170134201411</v>
      </c>
      <c r="K10" s="13">
        <v>7.0200605271371002</v>
      </c>
      <c r="L10" s="13">
        <v>7.2247971638836255</v>
      </c>
      <c r="M10" s="13">
        <v>7.7404508654882633</v>
      </c>
      <c r="N10" s="13">
        <v>7.283476361309396</v>
      </c>
      <c r="O10" s="13">
        <v>6.9905492271954328</v>
      </c>
      <c r="P10" s="13">
        <v>6.3600262430551568</v>
      </c>
      <c r="Q10" s="13">
        <v>5.1615183347006726</v>
      </c>
      <c r="R10" s="13">
        <v>4.7077238219729631</v>
      </c>
      <c r="S10" s="13">
        <v>4.1150898244193277</v>
      </c>
      <c r="T10" s="13">
        <v>3.3495272537144349</v>
      </c>
      <c r="U10" s="13">
        <v>2.8721004520696223</v>
      </c>
      <c r="V10" s="13">
        <v>2.6702947852394519</v>
      </c>
      <c r="W10" s="13">
        <v>1.4355311414320062</v>
      </c>
      <c r="X10" s="13">
        <v>1.2945265357925513</v>
      </c>
      <c r="Y10" s="10"/>
      <c r="AI10" s="11"/>
      <c r="AJ10" s="11"/>
      <c r="AK10" s="11"/>
      <c r="AL10" s="11"/>
      <c r="AM10" s="11"/>
      <c r="AN10" s="11"/>
      <c r="AO10" s="11"/>
      <c r="AP10" s="11"/>
    </row>
    <row r="11" spans="1:42" ht="15" customHeight="1">
      <c r="A11" s="40" t="s">
        <v>7</v>
      </c>
      <c r="B11" s="8">
        <v>1793.2840000000001</v>
      </c>
      <c r="C11" s="8">
        <v>2306.9430000000002</v>
      </c>
      <c r="D11" s="8">
        <v>2930.3429999999998</v>
      </c>
      <c r="E11" s="8">
        <v>4092.558</v>
      </c>
      <c r="F11" s="8">
        <v>5583.3559999999998</v>
      </c>
      <c r="G11" s="8">
        <v>8772.4789999999994</v>
      </c>
      <c r="H11" s="8">
        <v>15417.368</v>
      </c>
      <c r="I11" s="8">
        <v>20951.833999999999</v>
      </c>
      <c r="J11" s="8">
        <v>24702.06</v>
      </c>
      <c r="K11" s="8">
        <v>29002.791000000001</v>
      </c>
      <c r="L11" s="8">
        <v>32305.455000000002</v>
      </c>
      <c r="M11" s="8">
        <v>29370.401999999998</v>
      </c>
      <c r="N11" s="8">
        <v>29953.848000000002</v>
      </c>
      <c r="O11" s="8">
        <v>31876.989000000001</v>
      </c>
      <c r="P11" s="8">
        <v>34235.81</v>
      </c>
      <c r="Q11" s="8">
        <v>37719.697</v>
      </c>
      <c r="R11" s="8">
        <v>38915.385999999999</v>
      </c>
      <c r="S11" s="8">
        <v>42154.771000000001</v>
      </c>
      <c r="T11" s="8">
        <v>39844.612999999998</v>
      </c>
      <c r="U11" s="8">
        <v>39358.383000000002</v>
      </c>
      <c r="V11" s="8">
        <v>43129.394</v>
      </c>
      <c r="W11" s="8">
        <v>41587.614999999998</v>
      </c>
      <c r="X11" s="8">
        <v>41350.008000000002</v>
      </c>
      <c r="Y11" s="10"/>
      <c r="AI11" s="11"/>
      <c r="AJ11" s="11"/>
      <c r="AK11" s="11"/>
      <c r="AL11" s="11"/>
      <c r="AM11" s="11"/>
      <c r="AN11" s="11"/>
      <c r="AO11" s="11"/>
      <c r="AP11" s="11"/>
    </row>
    <row r="12" spans="1:42" ht="15" customHeight="1">
      <c r="A12" s="40" t="s">
        <v>5</v>
      </c>
      <c r="B12" s="9">
        <v>6.7127621516471905</v>
      </c>
      <c r="C12" s="9">
        <v>8.5445228977204231</v>
      </c>
      <c r="D12" s="9">
        <v>10.751724697658732</v>
      </c>
      <c r="E12" s="9">
        <v>14.88631039377834</v>
      </c>
      <c r="F12" s="9">
        <v>20.140275305744371</v>
      </c>
      <c r="G12" s="9">
        <v>31.403425206366371</v>
      </c>
      <c r="H12" s="9">
        <v>54.822848232344043</v>
      </c>
      <c r="I12" s="9">
        <v>74.033775951779006</v>
      </c>
      <c r="J12" s="13">
        <v>86.718565447696065</v>
      </c>
      <c r="K12" s="13">
        <v>101.07997392387634</v>
      </c>
      <c r="L12" s="13">
        <v>111.76144172131993</v>
      </c>
      <c r="M12" s="13">
        <v>100.88358660594821</v>
      </c>
      <c r="N12" s="13">
        <v>102.08750477909227</v>
      </c>
      <c r="O12" s="13">
        <v>107.63284508381061</v>
      </c>
      <c r="P12" s="13">
        <v>114.25457171835245</v>
      </c>
      <c r="Q12" s="13">
        <v>123.98483559929055</v>
      </c>
      <c r="R12" s="13">
        <v>125.6389102186118</v>
      </c>
      <c r="S12" s="13">
        <v>133.56123620300656</v>
      </c>
      <c r="T12" s="13">
        <v>124.00521919368592</v>
      </c>
      <c r="U12" s="13">
        <v>120.63521648474398</v>
      </c>
      <c r="V12" s="13">
        <v>130.55546272557385</v>
      </c>
      <c r="W12" s="13">
        <v>124.52612830166623</v>
      </c>
      <c r="X12" s="13">
        <v>122.60629563488463</v>
      </c>
      <c r="Y12" s="10"/>
      <c r="AA12" s="39" t="s">
        <v>29</v>
      </c>
      <c r="AI12" s="11"/>
      <c r="AJ12" s="11"/>
      <c r="AK12" s="11"/>
      <c r="AL12" s="11"/>
      <c r="AM12" s="11"/>
      <c r="AN12" s="11"/>
      <c r="AO12" s="11"/>
      <c r="AP12" s="11"/>
    </row>
    <row r="13" spans="1:42" ht="24" customHeight="1">
      <c r="A13" s="40" t="s">
        <v>40</v>
      </c>
      <c r="B13" s="8">
        <v>878.28703967999991</v>
      </c>
      <c r="C13" s="8">
        <v>889.29428395132629</v>
      </c>
      <c r="D13" s="8">
        <v>984.459359797297</v>
      </c>
      <c r="E13" s="8">
        <v>1057.6694697030648</v>
      </c>
      <c r="F13" s="8">
        <v>1062.0964557516363</v>
      </c>
      <c r="G13" s="8">
        <v>1114.4818856435472</v>
      </c>
      <c r="H13" s="8">
        <v>1013.0373854156427</v>
      </c>
      <c r="I13" s="8">
        <v>837.4093899007039</v>
      </c>
      <c r="J13" s="8">
        <v>944.59833075450547</v>
      </c>
      <c r="K13" s="8">
        <v>962.077</v>
      </c>
      <c r="L13" s="8">
        <v>802.84299999999996</v>
      </c>
      <c r="M13" s="8">
        <v>846.77272280263116</v>
      </c>
      <c r="N13" s="8">
        <v>768.57414396275453</v>
      </c>
      <c r="O13" s="8">
        <v>541.08251494106912</v>
      </c>
      <c r="P13" s="8">
        <v>312.50683360086236</v>
      </c>
      <c r="Q13" s="8">
        <v>187.95187293685083</v>
      </c>
      <c r="R13" s="8">
        <v>106.39596555218669</v>
      </c>
      <c r="S13" s="8">
        <v>68.57096015809141</v>
      </c>
      <c r="T13" s="8">
        <v>42.606296611439127</v>
      </c>
      <c r="U13" s="8">
        <v>27.88493139845955</v>
      </c>
      <c r="V13" s="8">
        <v>19.486604172188439</v>
      </c>
      <c r="W13" s="8">
        <v>11.839008039550233</v>
      </c>
      <c r="X13" s="8">
        <v>9.6612396301166665</v>
      </c>
      <c r="Y13" s="10"/>
      <c r="AA13" s="39" t="s">
        <v>30</v>
      </c>
      <c r="AI13" s="11"/>
      <c r="AJ13" s="11"/>
      <c r="AK13" s="11"/>
      <c r="AL13" s="11"/>
      <c r="AM13" s="11"/>
      <c r="AN13" s="11"/>
      <c r="AO13" s="11"/>
      <c r="AP13" s="11"/>
    </row>
    <row r="14" spans="1:42" ht="24" hidden="1" customHeight="1">
      <c r="A14" s="40" t="s">
        <v>36</v>
      </c>
      <c r="B14" s="9" t="s">
        <v>1</v>
      </c>
      <c r="C14" s="9" t="s">
        <v>1</v>
      </c>
      <c r="D14" s="9">
        <v>57.271793000000002</v>
      </c>
      <c r="E14" s="9">
        <v>92.003635000000003</v>
      </c>
      <c r="F14" s="9">
        <v>127.355662</v>
      </c>
      <c r="G14" s="9">
        <v>235.81164200000001</v>
      </c>
      <c r="H14" s="9">
        <v>905.03683899999999</v>
      </c>
      <c r="I14" s="8">
        <v>1903.386643</v>
      </c>
      <c r="J14" s="8">
        <v>2395.392276</v>
      </c>
      <c r="K14" s="8">
        <v>1769.854298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0"/>
      <c r="AI14" s="11"/>
      <c r="AJ14" s="11"/>
      <c r="AK14" s="11"/>
      <c r="AL14" s="11"/>
      <c r="AM14" s="11"/>
      <c r="AN14" s="11"/>
      <c r="AO14" s="11"/>
      <c r="AP14" s="11"/>
    </row>
    <row r="15" spans="1:42" ht="24" customHeight="1">
      <c r="A15" s="40" t="s">
        <v>37</v>
      </c>
      <c r="B15" s="9">
        <v>109.77698328</v>
      </c>
      <c r="C15" s="9">
        <v>144.3778901546406</v>
      </c>
      <c r="D15" s="9">
        <v>187.61215914949935</v>
      </c>
      <c r="E15" s="9">
        <v>218.25544349249452</v>
      </c>
      <c r="F15" s="9">
        <v>276.4379993131667</v>
      </c>
      <c r="G15" s="9">
        <v>349.31170361521492</v>
      </c>
      <c r="H15" s="9">
        <v>438.06600701963259</v>
      </c>
      <c r="I15" s="9">
        <v>443.80466315457835</v>
      </c>
      <c r="J15" s="9">
        <v>481.46317765638906</v>
      </c>
      <c r="K15" s="9">
        <v>370.55830850979032</v>
      </c>
      <c r="L15" s="9">
        <v>307.46770617666436</v>
      </c>
      <c r="M15" s="9">
        <v>290.45376640048852</v>
      </c>
      <c r="N15" s="9">
        <v>296.76986317082805</v>
      </c>
      <c r="O15" s="8">
        <v>228.49214701069081</v>
      </c>
      <c r="P15" s="8">
        <v>120.08781259464534</v>
      </c>
      <c r="Q15" s="8">
        <v>71.537036080296616</v>
      </c>
      <c r="R15" s="8">
        <v>44.565970939776349</v>
      </c>
      <c r="S15" s="8">
        <v>31.244629269966996</v>
      </c>
      <c r="T15" s="8">
        <v>24.656305151561167</v>
      </c>
      <c r="U15" s="8">
        <v>18.574925858502862</v>
      </c>
      <c r="V15" s="8">
        <v>13.975619303530932</v>
      </c>
      <c r="W15" s="8">
        <v>11.297912092473432</v>
      </c>
      <c r="X15" s="8">
        <v>15.32934941745</v>
      </c>
      <c r="Y15" s="10"/>
      <c r="AI15" s="11"/>
      <c r="AJ15" s="11"/>
      <c r="AK15" s="11"/>
      <c r="AL15" s="11"/>
      <c r="AM15" s="11"/>
      <c r="AN15" s="11"/>
      <c r="AO15" s="11"/>
      <c r="AP15" s="11"/>
    </row>
    <row r="16" spans="1:42" ht="24" customHeight="1">
      <c r="A16" s="40" t="s">
        <v>38</v>
      </c>
      <c r="B16" s="9" t="s">
        <v>1</v>
      </c>
      <c r="C16" s="9" t="s">
        <v>1</v>
      </c>
      <c r="D16" s="8">
        <v>12.493798999999999</v>
      </c>
      <c r="E16" s="8">
        <v>27.534596000000001</v>
      </c>
      <c r="F16" s="8">
        <v>37.274920999999999</v>
      </c>
      <c r="G16" s="8">
        <v>54.438622000000002</v>
      </c>
      <c r="H16" s="8">
        <v>88.445908000000003</v>
      </c>
      <c r="I16" s="8">
        <v>106.057993</v>
      </c>
      <c r="J16" s="8">
        <v>84.491031000000007</v>
      </c>
      <c r="K16" s="8">
        <v>90.94179512734857</v>
      </c>
      <c r="L16" s="8">
        <v>100.08900531569999</v>
      </c>
      <c r="M16" s="8">
        <v>110.81422876063631</v>
      </c>
      <c r="N16" s="8">
        <v>134.44447953099035</v>
      </c>
      <c r="O16" s="8">
        <v>131.02124608502692</v>
      </c>
      <c r="P16" s="8">
        <v>131.05522825549667</v>
      </c>
      <c r="Q16" s="8">
        <v>167.48849948916663</v>
      </c>
      <c r="R16" s="8">
        <v>215.3217710312743</v>
      </c>
      <c r="S16" s="8">
        <v>221.72851194070736</v>
      </c>
      <c r="T16" s="8">
        <v>193.35392695338803</v>
      </c>
      <c r="U16" s="8">
        <v>211.95454130443807</v>
      </c>
      <c r="V16" s="8">
        <v>169.34704049002767</v>
      </c>
      <c r="W16" s="8">
        <v>99.443867308190931</v>
      </c>
      <c r="X16" s="8">
        <v>127.22967952239371</v>
      </c>
      <c r="Y16" s="10"/>
      <c r="AI16" s="11"/>
      <c r="AJ16" s="11"/>
      <c r="AK16" s="11"/>
      <c r="AL16" s="11"/>
      <c r="AM16" s="11"/>
      <c r="AN16" s="11"/>
      <c r="AO16" s="11"/>
      <c r="AP16" s="11"/>
    </row>
    <row r="17" spans="1:42" ht="15" customHeight="1">
      <c r="A17" s="40" t="s">
        <v>11</v>
      </c>
      <c r="B17" s="9" t="s">
        <v>1</v>
      </c>
      <c r="C17" s="9" t="s">
        <v>1</v>
      </c>
      <c r="D17" s="8">
        <v>1561.628827</v>
      </c>
      <c r="E17" s="8">
        <v>2067.2709519999999</v>
      </c>
      <c r="F17" s="8">
        <v>2425.294598</v>
      </c>
      <c r="G17" s="8">
        <v>2495.9057240000002</v>
      </c>
      <c r="H17" s="8">
        <v>2479.7048169999998</v>
      </c>
      <c r="I17" s="8">
        <v>2718.9134749999998</v>
      </c>
      <c r="J17" s="8">
        <v>2741.0042619999999</v>
      </c>
      <c r="K17" s="8">
        <v>2580.5928344187432</v>
      </c>
      <c r="L17" s="8">
        <v>2402.1142412183876</v>
      </c>
      <c r="M17" s="8">
        <v>2361.9070053542296</v>
      </c>
      <c r="N17" s="8">
        <v>2129.0658311432658</v>
      </c>
      <c r="O17" s="8">
        <v>1796.0510085420453</v>
      </c>
      <c r="P17" s="8">
        <v>1694.2001691411649</v>
      </c>
      <c r="Q17" s="8">
        <v>1350.2855840924872</v>
      </c>
      <c r="R17" s="8">
        <v>900.43878639403829</v>
      </c>
      <c r="S17" s="8">
        <v>802.65699158403561</v>
      </c>
      <c r="T17" s="8">
        <v>784.68221147393524</v>
      </c>
      <c r="U17" s="8">
        <v>801.00469995695016</v>
      </c>
      <c r="V17" s="8">
        <v>680.4306708796928</v>
      </c>
      <c r="W17" s="8">
        <v>784.13835345894029</v>
      </c>
      <c r="X17" s="8">
        <v>786.47523425153315</v>
      </c>
      <c r="Y17" s="10"/>
      <c r="AI17" s="11"/>
      <c r="AJ17" s="11"/>
      <c r="AK17" s="11"/>
      <c r="AL17" s="11"/>
      <c r="AM17" s="11"/>
      <c r="AN17" s="11"/>
      <c r="AO17" s="11"/>
      <c r="AP17" s="11"/>
    </row>
    <row r="18" spans="1:42" ht="15" customHeight="1">
      <c r="A18" s="40" t="s">
        <v>6</v>
      </c>
      <c r="B18" s="9">
        <v>371.01</v>
      </c>
      <c r="C18" s="9">
        <v>349.56</v>
      </c>
      <c r="D18" s="8">
        <v>452.91899999999998</v>
      </c>
      <c r="E18" s="8">
        <v>510.73200000000003</v>
      </c>
      <c r="F18" s="8">
        <v>583.327</v>
      </c>
      <c r="G18" s="8">
        <v>690.80700000000002</v>
      </c>
      <c r="H18" s="8">
        <v>812.45100000000002</v>
      </c>
      <c r="I18" s="8">
        <v>862.18100000000004</v>
      </c>
      <c r="J18" s="8">
        <v>977.72299999999996</v>
      </c>
      <c r="K18" s="8">
        <v>1015.479</v>
      </c>
      <c r="L18" s="8">
        <v>1175.058</v>
      </c>
      <c r="M18" s="8">
        <v>1320.172</v>
      </c>
      <c r="N18" s="8">
        <v>1418.194</v>
      </c>
      <c r="O18" s="8">
        <v>1485.875</v>
      </c>
      <c r="P18" s="8">
        <v>1791.05</v>
      </c>
      <c r="Q18" s="8">
        <v>1848.999</v>
      </c>
      <c r="R18" s="8">
        <v>1990.6610000000001</v>
      </c>
      <c r="S18" s="8">
        <v>2212.7359999999999</v>
      </c>
      <c r="T18" s="8">
        <v>2020.154</v>
      </c>
      <c r="U18" s="8">
        <v>1971.3779999999999</v>
      </c>
      <c r="V18" s="8">
        <v>1991.434</v>
      </c>
      <c r="W18" s="8">
        <v>1902.56</v>
      </c>
      <c r="X18" s="8">
        <v>1554.5239999999999</v>
      </c>
      <c r="Y18" s="10"/>
      <c r="AI18" s="11"/>
      <c r="AJ18" s="11"/>
      <c r="AK18" s="11"/>
      <c r="AL18" s="11"/>
      <c r="AM18" s="11"/>
      <c r="AN18" s="11"/>
      <c r="AO18" s="11"/>
      <c r="AP18" s="11"/>
    </row>
    <row r="19" spans="1:42" ht="15" customHeight="1">
      <c r="A19" s="40" t="s">
        <v>12</v>
      </c>
      <c r="B19" s="9" t="s">
        <v>1</v>
      </c>
      <c r="C19" s="9" t="s">
        <v>1</v>
      </c>
      <c r="D19" s="8" t="s">
        <v>1</v>
      </c>
      <c r="E19" s="8" t="s">
        <v>1</v>
      </c>
      <c r="F19" s="8" t="s">
        <v>1</v>
      </c>
      <c r="G19" s="8" t="s">
        <v>1</v>
      </c>
      <c r="H19" s="8" t="s">
        <v>1</v>
      </c>
      <c r="I19" s="8">
        <v>760.08100000000002</v>
      </c>
      <c r="J19" s="8">
        <v>832.79</v>
      </c>
      <c r="K19" s="8">
        <v>944.54700000000003</v>
      </c>
      <c r="L19" s="8">
        <v>1202.463</v>
      </c>
      <c r="M19" s="8">
        <v>1445.386</v>
      </c>
      <c r="N19" s="8">
        <v>1632.2190000000001</v>
      </c>
      <c r="O19" s="8">
        <v>1774.068</v>
      </c>
      <c r="P19" s="8">
        <v>1995.2570000000001</v>
      </c>
      <c r="Q19" s="8">
        <v>2117.509</v>
      </c>
      <c r="R19" s="8">
        <v>2324.2089999999998</v>
      </c>
      <c r="S19" s="8">
        <v>2586.183</v>
      </c>
      <c r="T19" s="8">
        <v>2404.6410000000001</v>
      </c>
      <c r="U19" s="8">
        <v>2766.9609999999998</v>
      </c>
      <c r="V19" s="8">
        <v>3071.877</v>
      </c>
      <c r="W19" s="8">
        <v>3273.1979999999999</v>
      </c>
      <c r="X19" s="8">
        <v>3527.5619999999999</v>
      </c>
      <c r="Y19" s="10"/>
      <c r="AI19" s="11"/>
      <c r="AJ19" s="11"/>
      <c r="AK19" s="11"/>
      <c r="AL19" s="11"/>
      <c r="AM19" s="11"/>
      <c r="AN19" s="11"/>
      <c r="AO19" s="11"/>
      <c r="AP19" s="11"/>
    </row>
    <row r="20" spans="1:42" ht="15" customHeight="1">
      <c r="A20" s="40" t="s">
        <v>13</v>
      </c>
      <c r="B20" s="9"/>
      <c r="C20" s="9"/>
      <c r="D20" s="8"/>
      <c r="E20" s="8"/>
      <c r="F20" s="8"/>
      <c r="G20" s="8"/>
      <c r="H20" s="8"/>
      <c r="I20" s="8" t="s">
        <v>1</v>
      </c>
      <c r="J20" s="8" t="s">
        <v>1</v>
      </c>
      <c r="K20" s="8">
        <v>266.892</v>
      </c>
      <c r="L20" s="8">
        <v>395.40699999999998</v>
      </c>
      <c r="M20" s="8">
        <v>765.26400000000001</v>
      </c>
      <c r="N20" s="8">
        <v>867.7</v>
      </c>
      <c r="O20" s="8">
        <v>14525.932000000001</v>
      </c>
      <c r="P20" s="8">
        <v>17149.267</v>
      </c>
      <c r="Q20" s="8">
        <v>19568.8</v>
      </c>
      <c r="R20" s="8">
        <v>22335.504000000001</v>
      </c>
      <c r="S20" s="8">
        <v>23978.298999999999</v>
      </c>
      <c r="T20" s="8">
        <v>24979.040000000001</v>
      </c>
      <c r="U20" s="8">
        <v>26176.373</v>
      </c>
      <c r="V20" s="8">
        <v>27173.019</v>
      </c>
      <c r="W20" s="8">
        <v>29044</v>
      </c>
      <c r="X20" s="8">
        <v>30607</v>
      </c>
      <c r="Y20" s="10"/>
      <c r="AI20" s="11"/>
      <c r="AJ20" s="11"/>
      <c r="AK20" s="11"/>
      <c r="AL20" s="11"/>
      <c r="AM20" s="11"/>
      <c r="AN20" s="11"/>
      <c r="AO20" s="11"/>
      <c r="AP20" s="11"/>
    </row>
    <row r="21" spans="1:42" ht="3.75" customHeight="1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/>
      <c r="W21" s="17"/>
      <c r="X21" s="17"/>
    </row>
    <row r="22" spans="1:42" ht="2.25" customHeight="1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</row>
    <row r="23" spans="1:42" ht="9.75" customHeight="1">
      <c r="A23" s="34" t="s">
        <v>35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Z23" s="10"/>
      <c r="AA23" s="10"/>
      <c r="AB23" s="10"/>
    </row>
    <row r="24" spans="1:42" ht="9.75" customHeight="1">
      <c r="A24" s="34" t="s">
        <v>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Z24" s="10"/>
      <c r="AA24" s="10"/>
      <c r="AB24" s="10"/>
    </row>
    <row r="25" spans="1:42" ht="9.75" customHeight="1">
      <c r="A25" s="34" t="s">
        <v>34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Z25" s="10"/>
      <c r="AA25" s="10"/>
      <c r="AB25" s="10"/>
    </row>
    <row r="26" spans="1:42" ht="29.1" customHeight="1">
      <c r="A26" s="46" t="s">
        <v>42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20"/>
      <c r="Z26" s="10"/>
      <c r="AA26" s="10"/>
      <c r="AB26" s="10"/>
    </row>
    <row r="27" spans="1:42" ht="10.5" hidden="1" customHeight="1">
      <c r="A27" s="47" t="s">
        <v>27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20"/>
      <c r="Z27" s="10"/>
      <c r="AA27" s="10"/>
      <c r="AB27" s="10"/>
    </row>
    <row r="28" spans="1:42" s="21" customFormat="1" ht="18.95" customHeight="1">
      <c r="A28" s="48" t="s">
        <v>31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spans="1:42" s="21" customFormat="1" ht="36.75" hidden="1" customHeight="1">
      <c r="A29" s="44" t="s">
        <v>15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36"/>
    </row>
    <row r="30" spans="1:42" s="21" customFormat="1" ht="18.75" customHeight="1">
      <c r="A30" s="50" t="s">
        <v>41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  <row r="31" spans="1:42" s="21" customFormat="1" ht="10.5" customHeight="1">
      <c r="A31" s="50" t="s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</row>
    <row r="32" spans="1:42" s="21" customFormat="1" ht="10.5" customHeight="1">
      <c r="A32" s="18" t="s">
        <v>24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5" s="22" customFormat="1" ht="10.5" customHeight="1">
      <c r="A33" s="18" t="s">
        <v>25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23"/>
    </row>
    <row r="34" spans="1:25" s="22" customFormat="1" ht="10.5" customHeight="1">
      <c r="A34" s="18" t="s">
        <v>32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5" s="22" customFormat="1" ht="9" customHeight="1">
      <c r="A35" s="18" t="s">
        <v>33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5" s="22" customFormat="1" ht="9" customHeight="1">
      <c r="A36" s="41" t="s">
        <v>26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1:25" s="22" customFormat="1" ht="9" hidden="1" customHeight="1">
      <c r="A37" s="45" t="s">
        <v>16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34"/>
    </row>
    <row r="38" spans="1:25" s="22" customFormat="1" ht="9" hidden="1" customHeight="1">
      <c r="A38" s="45" t="s">
        <v>17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34"/>
    </row>
    <row r="39" spans="1:25" s="25" customFormat="1" ht="27.75" customHeight="1">
      <c r="A39" s="42" t="s">
        <v>14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1:2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</sheetData>
  <mergeCells count="11">
    <mergeCell ref="A36:X36"/>
    <mergeCell ref="A39:X39"/>
    <mergeCell ref="B2:J2"/>
    <mergeCell ref="A29:W29"/>
    <mergeCell ref="A37:W37"/>
    <mergeCell ref="A38:W38"/>
    <mergeCell ref="A26:X26"/>
    <mergeCell ref="A27:X27"/>
    <mergeCell ref="A28:X28"/>
    <mergeCell ref="A30:X30"/>
    <mergeCell ref="A31:X31"/>
  </mergeCells>
  <phoneticPr fontId="0" type="noConversion"/>
  <pageMargins left="1.9685039370078741" right="1.9685039370078741" top="0.98425196850393704" bottom="2.9527559055118111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21.3</vt:lpstr>
      <vt:lpstr>'21.3'!Área_de_impresión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Kenyi Galan Apolinario</cp:lastModifiedBy>
  <cp:lastPrinted>2024-07-22T22:14:33Z</cp:lastPrinted>
  <dcterms:created xsi:type="dcterms:W3CDTF">2003-11-21T13:49:58Z</dcterms:created>
  <dcterms:modified xsi:type="dcterms:W3CDTF">2024-09-24T21:29:49Z</dcterms:modified>
</cp:coreProperties>
</file>