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veliz\C.E.2024_cuadros-recopilados\PARA LIBRO ELECTRONICO\CAP-21_TELECOMUNICACIONES-LE\"/>
    </mc:Choice>
  </mc:AlternateContent>
  <bookViews>
    <workbookView xWindow="-120" yWindow="-120" windowWidth="29040" windowHeight="15720"/>
  </bookViews>
  <sheets>
    <sheet name="21.43" sheetId="1" r:id="rId1"/>
  </sheets>
  <definedNames>
    <definedName name="_xlnm.Print_Area" localSheetId="0">'21.43'!$A$1:$S$20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" i="1" l="1"/>
  <c r="S6" i="1"/>
  <c r="N14" i="1" l="1"/>
  <c r="N13" i="1" l="1"/>
</calcChain>
</file>

<file path=xl/sharedStrings.xml><?xml version="1.0" encoding="utf-8"?>
<sst xmlns="http://schemas.openxmlformats.org/spreadsheetml/2006/main" count="15" uniqueCount="14">
  <si>
    <t>B. OTROS SERVICIOS DE INFORMACIÓN</t>
  </si>
  <si>
    <t>Total de ejemplares
(Miles de unidades)</t>
  </si>
  <si>
    <t>Total valor 
(Miles de soles)</t>
  </si>
  <si>
    <t>Nacional</t>
  </si>
  <si>
    <t>N° de ejemplares (Miles de uds.)</t>
  </si>
  <si>
    <t>Valor (Miles de S/)</t>
  </si>
  <si>
    <t>Internacional</t>
  </si>
  <si>
    <t>Valor (Miles de $)</t>
  </si>
  <si>
    <t>Valor (Miles de S/) 1/</t>
  </si>
  <si>
    <t>Fuente: Biblioteca Nacional del Perú - Dirección de Gestión de las Colecciones - ISBN.</t>
  </si>
  <si>
    <t>…</t>
  </si>
  <si>
    <t>21.43 VALOR DE LA PRODUCCIÓN EDITORIAL, 2019-2023</t>
  </si>
  <si>
    <r>
      <rPr>
        <b/>
        <sz val="7"/>
        <color theme="1"/>
        <rFont val="Arial Narrow"/>
        <family val="2"/>
      </rPr>
      <t>Nota</t>
    </r>
    <r>
      <rPr>
        <sz val="7"/>
        <color theme="1"/>
        <rFont val="Arial Narrow"/>
        <family val="2"/>
      </rPr>
      <t>: ISBN es un sistema internacional de numeración de libros, aprobado como norma ISO 2108. Este número identifica al libro a nivel mundial permitiéndole una mejor comercialización y distribución.</t>
    </r>
  </si>
  <si>
    <t>1/ Para la conversión a soles se usó el tipo de cambio promedio anual bancario de compra-venta, de la 
    Superintendencia de Banca, Seguros y AFP.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</si>
</sst>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540A]#,##0"/>
    <numFmt numFmtId="165" formatCode="#\ ###\ ###"/>
  </numFmts>
  <fonts count="10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7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7"/>
      <color theme="1"/>
      <name val="Arial Narrow"/>
      <family val="2"/>
    </font>
    <font>
      <sz val="8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5" fillId="2" borderId="1" xfId="0" applyFont="1" applyFill="1" applyBorder="1"/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2"/>
    </xf>
    <xf numFmtId="0" fontId="5" fillId="2" borderId="3" xfId="0" applyFont="1" applyFill="1" applyBorder="1" applyAlignment="1">
      <alignment horizontal="left" vertical="center" indent="2"/>
    </xf>
    <xf numFmtId="0" fontId="5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horizontal="right" vertical="center"/>
    </xf>
    <xf numFmtId="164" fontId="8" fillId="2" borderId="5" xfId="0" applyNumberFormat="1" applyFont="1" applyFill="1" applyBorder="1" applyAlignment="1">
      <alignment horizontal="center" vertical="center"/>
    </xf>
    <xf numFmtId="0" fontId="7" fillId="2" borderId="0" xfId="0" applyFont="1" applyFill="1"/>
    <xf numFmtId="3" fontId="5" fillId="2" borderId="0" xfId="0" applyNumberFormat="1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right" vertical="center"/>
    </xf>
    <xf numFmtId="165" fontId="9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indent="2"/>
    </xf>
    <xf numFmtId="164" fontId="8" fillId="2" borderId="0" xfId="0" applyNumberFormat="1" applyFont="1" applyFill="1" applyAlignment="1">
      <alignment horizontal="right" vertical="center"/>
    </xf>
    <xf numFmtId="164" fontId="8" fillId="2" borderId="0" xfId="0" applyNumberFormat="1" applyFont="1" applyFill="1" applyAlignment="1">
      <alignment horizontal="center" vertical="center"/>
    </xf>
    <xf numFmtId="0" fontId="5" fillId="2" borderId="6" xfId="0" applyFont="1" applyFill="1" applyBorder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left" vertical="center" wrapText="1" indent="2"/>
    </xf>
    <xf numFmtId="0" fontId="5" fillId="2" borderId="5" xfId="0" applyFont="1" applyFill="1" applyBorder="1"/>
    <xf numFmtId="0" fontId="8" fillId="2" borderId="0" xfId="0" applyFont="1" applyFill="1" applyAlignment="1">
      <alignment horizontal="justify" vertical="justify" wrapText="1"/>
    </xf>
    <xf numFmtId="0" fontId="8" fillId="2" borderId="0" xfId="0" applyFont="1" applyFill="1" applyAlignment="1">
      <alignment horizontal="left" vertical="justify" wrapText="1"/>
    </xf>
  </cellXfs>
  <cellStyles count="2">
    <cellStyle name="Normal" xfId="0" builtinId="0"/>
    <cellStyle name="Normal_IEC1702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tabSelected="1" view="pageBreakPreview" zoomScale="130" zoomScaleNormal="115" zoomScaleSheetLayoutView="130" workbookViewId="0">
      <selection activeCell="A30" sqref="A30"/>
    </sheetView>
  </sheetViews>
  <sheetFormatPr baseColWidth="10" defaultRowHeight="15" x14ac:dyDescent="0.25"/>
  <cols>
    <col min="1" max="1" width="20.7109375" style="8" customWidth="1"/>
    <col min="2" max="8" width="9.28515625" style="8" hidden="1" customWidth="1"/>
    <col min="9" max="10" width="7.85546875" style="8" hidden="1" customWidth="1"/>
    <col min="11" max="12" width="6.28515625" style="8" hidden="1" customWidth="1"/>
    <col min="13" max="13" width="6.28515625" style="7" hidden="1" customWidth="1"/>
    <col min="14" max="14" width="6.28515625" hidden="1" customWidth="1"/>
    <col min="15" max="15" width="6.7109375" customWidth="1"/>
    <col min="16" max="19" width="6.7109375" style="8" customWidth="1"/>
    <col min="20" max="16384" width="11.42578125" style="8"/>
  </cols>
  <sheetData>
    <row r="1" spans="1:19" s="4" customFormat="1" ht="1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9" s="4" customFormat="1" ht="9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9" ht="13.5" x14ac:dyDescent="0.25">
      <c r="A3" s="5" t="s">
        <v>11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N3" s="8"/>
      <c r="O3" s="8"/>
    </row>
    <row r="4" spans="1:19" ht="3.75" customHeight="1" x14ac:dyDescent="0.25">
      <c r="A4" s="9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N4" s="8"/>
      <c r="O4" s="8"/>
    </row>
    <row r="5" spans="1:19" ht="12.75" x14ac:dyDescent="0.25">
      <c r="A5" s="10"/>
      <c r="B5" s="27"/>
      <c r="C5" s="27"/>
      <c r="D5" s="27"/>
      <c r="E5" s="27"/>
      <c r="F5" s="11">
        <v>2010</v>
      </c>
      <c r="G5" s="11">
        <v>2011</v>
      </c>
      <c r="H5" s="11">
        <v>2012</v>
      </c>
      <c r="I5" s="11">
        <v>2013</v>
      </c>
      <c r="J5" s="11">
        <v>2014</v>
      </c>
      <c r="K5" s="11">
        <v>2015</v>
      </c>
      <c r="L5" s="11">
        <v>2016</v>
      </c>
      <c r="M5" s="11">
        <v>2017</v>
      </c>
      <c r="N5" s="11">
        <v>2018</v>
      </c>
      <c r="O5" s="11">
        <v>2019</v>
      </c>
      <c r="P5" s="11">
        <v>2020</v>
      </c>
      <c r="Q5" s="11">
        <v>2021</v>
      </c>
      <c r="R5" s="11">
        <v>2022</v>
      </c>
      <c r="S5" s="11">
        <v>2023</v>
      </c>
    </row>
    <row r="6" spans="1:19" ht="27.95" customHeight="1" x14ac:dyDescent="0.25">
      <c r="A6" s="12" t="s">
        <v>1</v>
      </c>
      <c r="B6" s="28"/>
      <c r="C6" s="28"/>
      <c r="D6" s="28"/>
      <c r="E6" s="28"/>
      <c r="F6" s="21">
        <v>32050.653999999999</v>
      </c>
      <c r="G6" s="21">
        <v>32844.302000000003</v>
      </c>
      <c r="H6" s="21">
        <v>57281.989000000001</v>
      </c>
      <c r="I6" s="21">
        <v>53124.366000000002</v>
      </c>
      <c r="J6" s="21">
        <v>23755.194</v>
      </c>
      <c r="K6" s="21">
        <v>31778.999</v>
      </c>
      <c r="L6" s="21">
        <v>62057.607999999993</v>
      </c>
      <c r="M6" s="21">
        <v>23497.168000000001</v>
      </c>
      <c r="N6" s="21">
        <v>17638.231</v>
      </c>
      <c r="O6" s="21">
        <v>31583</v>
      </c>
      <c r="P6" s="21">
        <v>5219.3329999999996</v>
      </c>
      <c r="Q6" s="21">
        <v>6192.7890000000007</v>
      </c>
      <c r="R6" s="21">
        <v>10972</v>
      </c>
      <c r="S6" s="21">
        <f>S9+S12</f>
        <v>13112.398000000001</v>
      </c>
    </row>
    <row r="7" spans="1:19" ht="27.95" customHeight="1" x14ac:dyDescent="0.25">
      <c r="A7" s="12" t="s">
        <v>2</v>
      </c>
      <c r="B7" s="28"/>
      <c r="C7" s="28"/>
      <c r="D7" s="28"/>
      <c r="E7" s="28"/>
      <c r="F7" s="21">
        <v>1188526.6767039653</v>
      </c>
      <c r="G7" s="21">
        <v>1308659.5831320707</v>
      </c>
      <c r="H7" s="21">
        <v>1709700.9826432988</v>
      </c>
      <c r="I7" s="21">
        <v>3684243.2682525702</v>
      </c>
      <c r="J7" s="21">
        <v>2788703.6167782396</v>
      </c>
      <c r="K7" s="21">
        <v>2293008.4381087506</v>
      </c>
      <c r="L7" s="21">
        <v>11346805.735357152</v>
      </c>
      <c r="M7" s="21">
        <v>1305575.9228313747</v>
      </c>
      <c r="N7" s="21">
        <v>832301.96</v>
      </c>
      <c r="O7" s="21">
        <v>573619</v>
      </c>
      <c r="P7" s="21">
        <v>380467</v>
      </c>
      <c r="Q7" s="21">
        <v>788.92613838200009</v>
      </c>
      <c r="R7" s="21">
        <v>687.52</v>
      </c>
      <c r="S7" s="21">
        <f>S10+S14</f>
        <v>696.6505618000001</v>
      </c>
    </row>
    <row r="8" spans="1:19" ht="15" customHeight="1" x14ac:dyDescent="0.25">
      <c r="A8" s="13" t="s">
        <v>3</v>
      </c>
      <c r="B8" s="29"/>
      <c r="C8" s="29"/>
      <c r="D8" s="29"/>
      <c r="E8" s="2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ht="15.75" customHeight="1" x14ac:dyDescent="0.25">
      <c r="A9" s="14" t="s">
        <v>4</v>
      </c>
      <c r="B9" s="30"/>
      <c r="C9" s="30"/>
      <c r="D9" s="30"/>
      <c r="E9" s="30"/>
      <c r="F9" s="22">
        <v>30183.973999999998</v>
      </c>
      <c r="G9" s="22">
        <v>30445.722000000002</v>
      </c>
      <c r="H9" s="22">
        <v>56603.093000000001</v>
      </c>
      <c r="I9" s="22">
        <v>37392.262000000002</v>
      </c>
      <c r="J9" s="22">
        <v>23139.851999999999</v>
      </c>
      <c r="K9" s="22">
        <v>30648.651999999998</v>
      </c>
      <c r="L9" s="22">
        <v>49360.038999999997</v>
      </c>
      <c r="M9" s="22">
        <v>22723.376</v>
      </c>
      <c r="N9" s="22">
        <v>17009.88</v>
      </c>
      <c r="O9" s="22">
        <v>20120</v>
      </c>
      <c r="P9" s="22">
        <v>5219.3329999999996</v>
      </c>
      <c r="Q9" s="23">
        <v>6016.2780000000002</v>
      </c>
      <c r="R9" s="23">
        <v>10800</v>
      </c>
      <c r="S9" s="23">
        <v>12896.663</v>
      </c>
    </row>
    <row r="10" spans="1:19" ht="15.75" customHeight="1" x14ac:dyDescent="0.25">
      <c r="A10" s="15" t="s">
        <v>5</v>
      </c>
      <c r="B10" s="24"/>
      <c r="C10" s="24"/>
      <c r="D10" s="24"/>
      <c r="E10" s="24"/>
      <c r="F10" s="22">
        <v>1164932.561</v>
      </c>
      <c r="G10" s="22">
        <v>1270976.422</v>
      </c>
      <c r="H10" s="22">
        <v>1693165.145</v>
      </c>
      <c r="I10" s="22">
        <v>1596025.5619999999</v>
      </c>
      <c r="J10" s="22">
        <v>2761015.3</v>
      </c>
      <c r="K10" s="22">
        <v>2259726.2526199999</v>
      </c>
      <c r="L10" s="22">
        <v>9470526.5342000015</v>
      </c>
      <c r="M10" s="22">
        <v>1287917.93395</v>
      </c>
      <c r="N10" s="22">
        <v>595629.97</v>
      </c>
      <c r="O10" s="22">
        <v>295174</v>
      </c>
      <c r="P10" s="22">
        <v>187848</v>
      </c>
      <c r="Q10" s="23">
        <v>416.54811000000001</v>
      </c>
      <c r="R10" s="23">
        <v>359</v>
      </c>
      <c r="S10" s="23">
        <v>357.315</v>
      </c>
    </row>
    <row r="11" spans="1:19" ht="15" customHeight="1" x14ac:dyDescent="0.25">
      <c r="A11" s="13" t="s">
        <v>6</v>
      </c>
      <c r="B11" s="29"/>
      <c r="C11" s="29"/>
      <c r="D11" s="29"/>
      <c r="E11" s="29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ht="16.5" customHeight="1" x14ac:dyDescent="0.25">
      <c r="A12" s="14" t="s">
        <v>4</v>
      </c>
      <c r="B12" s="30"/>
      <c r="C12" s="30"/>
      <c r="D12" s="30"/>
      <c r="E12" s="30"/>
      <c r="F12" s="22">
        <v>1866.68</v>
      </c>
      <c r="G12" s="22">
        <v>2398.58</v>
      </c>
      <c r="H12" s="22">
        <v>678.89599999999996</v>
      </c>
      <c r="I12" s="22">
        <v>15732.103999999999</v>
      </c>
      <c r="J12" s="22">
        <v>615.34199999999998</v>
      </c>
      <c r="K12" s="22">
        <v>1130.347</v>
      </c>
      <c r="L12" s="22">
        <v>12697.569</v>
      </c>
      <c r="M12" s="22">
        <v>773.79200000000003</v>
      </c>
      <c r="N12" s="22">
        <v>628.351</v>
      </c>
      <c r="O12" s="22">
        <v>11463</v>
      </c>
      <c r="P12" s="22" t="s">
        <v>10</v>
      </c>
      <c r="Q12" s="23">
        <v>176.511</v>
      </c>
      <c r="R12" s="23">
        <v>172</v>
      </c>
      <c r="S12" s="23">
        <v>215.73500000000001</v>
      </c>
    </row>
    <row r="13" spans="1:19" ht="16.5" customHeight="1" x14ac:dyDescent="0.25">
      <c r="A13" s="15" t="s">
        <v>7</v>
      </c>
      <c r="B13" s="24"/>
      <c r="C13" s="24"/>
      <c r="D13" s="24"/>
      <c r="E13" s="24"/>
      <c r="F13" s="22">
        <v>8351.5720000000001</v>
      </c>
      <c r="G13" s="22">
        <v>13682.4712</v>
      </c>
      <c r="H13" s="22">
        <v>6269.2290599999997</v>
      </c>
      <c r="I13" s="22">
        <v>772860.02494999999</v>
      </c>
      <c r="J13" s="22">
        <v>9754.9321099999997</v>
      </c>
      <c r="K13" s="22">
        <v>10451.467412900001</v>
      </c>
      <c r="L13" s="22">
        <v>555872.80141999992</v>
      </c>
      <c r="M13" s="22">
        <v>5415.7494900000002</v>
      </c>
      <c r="N13" s="22">
        <f>N14/3.3755</f>
        <v>70114.646719004581</v>
      </c>
      <c r="O13" s="22">
        <v>83945</v>
      </c>
      <c r="P13" s="22">
        <v>53150.69</v>
      </c>
      <c r="Q13" s="23">
        <v>93.717730000000003</v>
      </c>
      <c r="R13" s="23">
        <v>86</v>
      </c>
      <c r="S13" s="23">
        <v>91.438000000000002</v>
      </c>
    </row>
    <row r="14" spans="1:19" ht="16.5" customHeight="1" x14ac:dyDescent="0.25">
      <c r="A14" s="15" t="s">
        <v>8</v>
      </c>
      <c r="B14" s="24"/>
      <c r="C14" s="24"/>
      <c r="D14" s="24"/>
      <c r="E14" s="24"/>
      <c r="F14" s="22">
        <v>23594.115703965417</v>
      </c>
      <c r="G14" s="22">
        <v>37683.161132070782</v>
      </c>
      <c r="H14" s="22">
        <v>16535.837643298859</v>
      </c>
      <c r="I14" s="22">
        <v>2088217.70625257</v>
      </c>
      <c r="J14" s="22">
        <v>27688.31677823974</v>
      </c>
      <c r="K14" s="22">
        <v>33282.185488750867</v>
      </c>
      <c r="L14" s="22">
        <v>1876279.2011571503</v>
      </c>
      <c r="M14" s="22">
        <v>17657.9888813748</v>
      </c>
      <c r="N14" s="22">
        <f>236671.99</f>
        <v>236671.99</v>
      </c>
      <c r="O14" s="22">
        <v>278445</v>
      </c>
      <c r="P14" s="22">
        <v>192619</v>
      </c>
      <c r="Q14" s="23">
        <v>372.37802838200002</v>
      </c>
      <c r="R14" s="23">
        <v>328.52</v>
      </c>
      <c r="S14" s="23">
        <v>339.33556180000005</v>
      </c>
    </row>
    <row r="15" spans="1:19" ht="3" customHeight="1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8"/>
      <c r="N15" s="18"/>
      <c r="O15" s="18"/>
      <c r="P15" s="31"/>
      <c r="Q15" s="31"/>
      <c r="R15" s="31"/>
      <c r="S15" s="31"/>
    </row>
    <row r="16" spans="1:19" ht="3.7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6"/>
      <c r="N16" s="8"/>
      <c r="O16" s="8"/>
    </row>
    <row r="17" spans="1:19" ht="21.95" customHeight="1" x14ac:dyDescent="0.25">
      <c r="A17" s="32" t="s">
        <v>12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1:19" ht="21.75" customHeight="1" x14ac:dyDescent="0.25">
      <c r="A18" s="33" t="s">
        <v>13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9.75" customHeight="1" x14ac:dyDescent="0.25">
      <c r="A19" s="19" t="s">
        <v>9</v>
      </c>
      <c r="N19" s="8"/>
      <c r="O19" s="8"/>
    </row>
    <row r="20" spans="1:19" ht="9.75" customHeight="1" x14ac:dyDescent="0.25">
      <c r="A20" s="19"/>
      <c r="N20" s="8"/>
      <c r="O20" s="8"/>
    </row>
  </sheetData>
  <mergeCells count="2">
    <mergeCell ref="A17:S17"/>
    <mergeCell ref="A18:S18"/>
  </mergeCells>
  <printOptions horizontalCentered="1"/>
  <pageMargins left="1.9685039370078741" right="1.9685039370078741" top="0.98425196850393704" bottom="2.952755905511811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21.43</vt:lpstr>
      <vt:lpstr>'21.43'!Área_de_impresión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Marita Bauer Nolasco</dc:creator>
  <cp:lastModifiedBy>Jimmy Quijano Siccos</cp:lastModifiedBy>
  <cp:lastPrinted>2024-07-22T23:02:51Z</cp:lastPrinted>
  <dcterms:created xsi:type="dcterms:W3CDTF">2021-05-17T13:51:36Z</dcterms:created>
  <dcterms:modified xsi:type="dcterms:W3CDTF">2024-11-05T15:59:16Z</dcterms:modified>
</cp:coreProperties>
</file>